
<file path=[Content_Types].xml><?xml version="1.0" encoding="utf-8"?>
<Types xmlns="http://schemas.openxmlformats.org/package/2006/content-types">
  <Default Extension="vml" ContentType="application/vnd.openxmlformats-officedocument.vmlDrawing"/>
  <Default Extension="xlsx" ContentType="application/vnd.openxmlformats-officedocument.spreadsheetml.shee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5"/>
  </bookViews>
  <sheets>
    <sheet name="20统" sheetId="1" r:id="rId1"/>
    <sheet name="20单" sheetId="3" r:id="rId2"/>
    <sheet name="21统" sheetId="4" r:id="rId3"/>
    <sheet name="21单" sheetId="5" r:id="rId4"/>
    <sheet name="22统" sheetId="6" r:id="rId5"/>
    <sheet name="22单" sheetId="7" r:id="rId6"/>
  </sheets>
  <calcPr calcId="144525"/>
</workbook>
</file>

<file path=xl/sharedStrings.xml><?xml version="1.0" encoding="utf-8"?>
<sst xmlns="http://schemas.openxmlformats.org/spreadsheetml/2006/main" count="1488" uniqueCount="292">
  <si>
    <t>20级单招班综测总排名（2023年）</t>
  </si>
  <si>
    <t>序号</t>
  </si>
  <si>
    <t>班级</t>
  </si>
  <si>
    <t>姓名</t>
  </si>
  <si>
    <t>学号</t>
  </si>
  <si>
    <t>智育成绩</t>
  </si>
  <si>
    <t>是否有挂科</t>
  </si>
  <si>
    <t>基础素质</t>
  </si>
  <si>
    <t>德育成绩</t>
  </si>
  <si>
    <t>总分</t>
  </si>
  <si>
    <t>排名</t>
  </si>
  <si>
    <t>体育204(单)</t>
  </si>
  <si>
    <t>吴中烨</t>
  </si>
  <si>
    <t>体育203(单)</t>
  </si>
  <si>
    <t>叶贤祥</t>
  </si>
  <si>
    <t>体育204（单）</t>
  </si>
  <si>
    <t>林凯</t>
  </si>
  <si>
    <t>袁武超</t>
  </si>
  <si>
    <t>章李东</t>
  </si>
  <si>
    <t>赵楹楹</t>
  </si>
  <si>
    <t>潘在胜</t>
  </si>
  <si>
    <t>陈佳莉</t>
  </si>
  <si>
    <t>周毅恒</t>
  </si>
  <si>
    <t>徐明卉</t>
  </si>
  <si>
    <t>钱雨莲</t>
  </si>
  <si>
    <t>李丹</t>
  </si>
  <si>
    <t>朱凤</t>
  </si>
  <si>
    <t>韩龙龙</t>
  </si>
  <si>
    <t>王言蹊</t>
  </si>
  <si>
    <t>孟欣悦</t>
  </si>
  <si>
    <t>史文婧</t>
  </si>
  <si>
    <t>唐亚飞</t>
  </si>
  <si>
    <t>袁永辉</t>
  </si>
  <si>
    <t>徐坤</t>
  </si>
  <si>
    <t>施雯</t>
  </si>
  <si>
    <t>张丽</t>
  </si>
  <si>
    <t>佘李云</t>
  </si>
  <si>
    <t>江绍文</t>
  </si>
  <si>
    <t>姜丹楠</t>
  </si>
  <si>
    <t>李千雨</t>
  </si>
  <si>
    <t>杜青青</t>
  </si>
  <si>
    <t>刘宇航</t>
  </si>
  <si>
    <t>梅金</t>
  </si>
  <si>
    <t>万思琪</t>
  </si>
  <si>
    <t>季照阳</t>
  </si>
  <si>
    <t>赵炜霆</t>
  </si>
  <si>
    <t>宁晔</t>
  </si>
  <si>
    <t>是</t>
  </si>
  <si>
    <t>俱乐部经营与管理</t>
  </si>
  <si>
    <t>冯阳</t>
  </si>
  <si>
    <t>吴志尧</t>
  </si>
  <si>
    <t>陈春</t>
  </si>
  <si>
    <t>於希</t>
  </si>
  <si>
    <t>秦文濠</t>
  </si>
  <si>
    <t>孔天宇</t>
  </si>
  <si>
    <t>李谨瑄</t>
  </si>
  <si>
    <t>孙敦传</t>
  </si>
  <si>
    <t>21级统招班综测总排名（2023年）</t>
  </si>
  <si>
    <t>是否挂科</t>
  </si>
  <si>
    <t>张思佳</t>
  </si>
  <si>
    <t>体育211</t>
  </si>
  <si>
    <t>否</t>
  </si>
  <si>
    <t>辛文</t>
  </si>
  <si>
    <t>体育212</t>
  </si>
  <si>
    <t>徐璇璇</t>
  </si>
  <si>
    <t>雷亚玲</t>
  </si>
  <si>
    <t>王楚运</t>
  </si>
  <si>
    <t>龚雨欣</t>
  </si>
  <si>
    <t>董秋海</t>
  </si>
  <si>
    <t>郑福德</t>
  </si>
  <si>
    <t>黄诗雨</t>
  </si>
  <si>
    <t>赵子豪</t>
  </si>
  <si>
    <t>马业军</t>
  </si>
  <si>
    <t>佟烨南</t>
  </si>
  <si>
    <t>杨晓鹏</t>
  </si>
  <si>
    <t>陈前锋</t>
  </si>
  <si>
    <t>罗闯</t>
  </si>
  <si>
    <t>王文斌</t>
  </si>
  <si>
    <t>运动生理学</t>
  </si>
  <si>
    <t>周航</t>
  </si>
  <si>
    <t>赵意</t>
  </si>
  <si>
    <t>毛泽东思想和中国特色</t>
  </si>
  <si>
    <t>葛岩</t>
  </si>
  <si>
    <t>赵伟</t>
  </si>
  <si>
    <t>仇和</t>
  </si>
  <si>
    <t>王文杰</t>
  </si>
  <si>
    <t>左安绪</t>
  </si>
  <si>
    <t>刘帅</t>
  </si>
  <si>
    <t>修琦</t>
  </si>
  <si>
    <t>陈佛平</t>
  </si>
  <si>
    <t>张嘉辉</t>
  </si>
  <si>
    <t>体育管理学</t>
  </si>
  <si>
    <t>冯思雨</t>
  </si>
  <si>
    <t>张奥</t>
  </si>
  <si>
    <t>徐振恒</t>
  </si>
  <si>
    <t>体育专业技能训练（4）</t>
  </si>
  <si>
    <t>体育舞蹈</t>
  </si>
  <si>
    <t>贺雪扬</t>
  </si>
  <si>
    <t>游泳（2）</t>
  </si>
  <si>
    <t>孙楠</t>
  </si>
  <si>
    <t>唐梓然</t>
  </si>
  <si>
    <t>大学英语（三）</t>
  </si>
  <si>
    <t>沈建成</t>
  </si>
  <si>
    <t>王梓涵</t>
  </si>
  <si>
    <t>大学生安全素质教育</t>
  </si>
  <si>
    <t>徐海东</t>
  </si>
  <si>
    <t>陈伟</t>
  </si>
  <si>
    <t>运动心理学</t>
  </si>
  <si>
    <t>大学英语（四）</t>
  </si>
  <si>
    <t>人体的奥秘</t>
  </si>
  <si>
    <t>孙自豪</t>
  </si>
  <si>
    <t>基本运动技能</t>
  </si>
  <si>
    <t>仝双毓</t>
  </si>
  <si>
    <t>21级单招班综测总排名（2022-2023学年年）</t>
  </si>
  <si>
    <t>挂科科目</t>
  </si>
  <si>
    <t>奖学金等次</t>
  </si>
  <si>
    <t>备注</t>
  </si>
  <si>
    <t>荣誉</t>
  </si>
  <si>
    <t>王悠然</t>
  </si>
  <si>
    <t>体育214</t>
  </si>
  <si>
    <t>无</t>
  </si>
  <si>
    <t>夏天</t>
  </si>
  <si>
    <t>体育213</t>
  </si>
  <si>
    <t>杨文玲</t>
  </si>
  <si>
    <t>卞荣羽</t>
  </si>
  <si>
    <t>张佳惠</t>
  </si>
  <si>
    <t>薛维红</t>
  </si>
  <si>
    <t>陈海鑫</t>
  </si>
  <si>
    <t>顾喆莹</t>
  </si>
  <si>
    <t>李相树</t>
  </si>
  <si>
    <t>张浩</t>
  </si>
  <si>
    <t>有</t>
  </si>
  <si>
    <t>蒋超</t>
  </si>
  <si>
    <t>徐智超</t>
  </si>
  <si>
    <t>杨方正</t>
  </si>
  <si>
    <t>延安精神概论</t>
  </si>
  <si>
    <t>王俊杰</t>
  </si>
  <si>
    <t>刘跃</t>
  </si>
  <si>
    <t>李宝山</t>
  </si>
  <si>
    <t>探索宇宙的奥秘</t>
  </si>
  <si>
    <t>留学英国那些事</t>
  </si>
  <si>
    <t>余嘉</t>
  </si>
  <si>
    <t>柏阳杰</t>
  </si>
  <si>
    <t>张原钰</t>
  </si>
  <si>
    <t>大学生职业生涯规划</t>
  </si>
  <si>
    <t>郭欣慧</t>
  </si>
  <si>
    <t>创新管理实战</t>
  </si>
  <si>
    <t>马国聪</t>
  </si>
  <si>
    <t>王宇杰</t>
  </si>
  <si>
    <t>邹子健</t>
  </si>
  <si>
    <t>陆文轩</t>
  </si>
  <si>
    <t>黄国志</t>
  </si>
  <si>
    <t>陈皓宇</t>
  </si>
  <si>
    <t>刘航</t>
  </si>
  <si>
    <t>罗育衡</t>
  </si>
  <si>
    <t>汤明明</t>
  </si>
  <si>
    <t>侯奕宇</t>
  </si>
  <si>
    <t>毛概</t>
  </si>
  <si>
    <t>体育法规</t>
  </si>
  <si>
    <t>丛茂乐</t>
  </si>
  <si>
    <t>章涛</t>
  </si>
  <si>
    <t>束锦涛</t>
  </si>
  <si>
    <t>大学英语(四)</t>
  </si>
  <si>
    <t>高言慎</t>
  </si>
  <si>
    <t>王程杰</t>
  </si>
  <si>
    <t>邓佑铭</t>
  </si>
  <si>
    <t>沈言豪</t>
  </si>
  <si>
    <t>体育教学论</t>
  </si>
  <si>
    <t>李胜非</t>
  </si>
  <si>
    <t>马鑫磊</t>
  </si>
  <si>
    <t>韩子贤</t>
  </si>
  <si>
    <t>武术</t>
  </si>
  <si>
    <t>22级统招班综测总排名（2022-2023学年年）</t>
  </si>
  <si>
    <t>高立</t>
  </si>
  <si>
    <t>体育222</t>
  </si>
  <si>
    <t>刘文文</t>
  </si>
  <si>
    <t>孙梓伦</t>
  </si>
  <si>
    <t>房硕</t>
  </si>
  <si>
    <t>张明艳</t>
  </si>
  <si>
    <t>体育221</t>
  </si>
  <si>
    <t>郭颖</t>
  </si>
  <si>
    <t>杨金娣</t>
  </si>
  <si>
    <t>刘浩</t>
  </si>
  <si>
    <t>王圣勋</t>
  </si>
  <si>
    <t>邢梦茹</t>
  </si>
  <si>
    <t>高昌鑫</t>
  </si>
  <si>
    <t>刘子盟</t>
  </si>
  <si>
    <t>谢子英</t>
  </si>
  <si>
    <t>杜晧瑞</t>
  </si>
  <si>
    <t>陈野</t>
  </si>
  <si>
    <t>丁伟博</t>
  </si>
  <si>
    <t>有（3）</t>
  </si>
  <si>
    <t>运动解剖学</t>
  </si>
  <si>
    <t>体育概论</t>
  </si>
  <si>
    <t>大学生心理健康教育</t>
  </si>
  <si>
    <t>韩再旭</t>
  </si>
  <si>
    <t>有（4）</t>
  </si>
  <si>
    <t>国家安全教育</t>
  </si>
  <si>
    <t>休闲体育导论</t>
  </si>
  <si>
    <t>大学生安全教育素质延安精神</t>
  </si>
  <si>
    <t>王耀</t>
  </si>
  <si>
    <t>杨智钧</t>
  </si>
  <si>
    <t>有（1）</t>
  </si>
  <si>
    <t>孟浩</t>
  </si>
  <si>
    <t>努尔巴哈提.西拉力</t>
  </si>
  <si>
    <t>有（2）</t>
  </si>
  <si>
    <t>黄荷</t>
  </si>
  <si>
    <t>顾佳林</t>
  </si>
  <si>
    <t>花文杰</t>
  </si>
  <si>
    <t>唐志忠</t>
  </si>
  <si>
    <t>袁和涛</t>
  </si>
  <si>
    <t>李玉伟</t>
  </si>
  <si>
    <t>孙浩宁</t>
  </si>
  <si>
    <t>大学生心里健康教育</t>
  </si>
  <si>
    <t>电影赏析</t>
  </si>
  <si>
    <t>刘浩然</t>
  </si>
  <si>
    <t>有(2)</t>
  </si>
  <si>
    <t>潘子臣</t>
  </si>
  <si>
    <t>于朝通</t>
  </si>
  <si>
    <t>张康</t>
  </si>
  <si>
    <t>宋宗杭</t>
  </si>
  <si>
    <t>笪玉</t>
  </si>
  <si>
    <t>朱天泽</t>
  </si>
  <si>
    <t>李玉承</t>
  </si>
  <si>
    <t>仇吉哲</t>
  </si>
  <si>
    <t>左皓程</t>
  </si>
  <si>
    <t>刘杰</t>
  </si>
  <si>
    <t>杜宁</t>
  </si>
  <si>
    <t>有（6）</t>
  </si>
  <si>
    <t>游泳</t>
  </si>
  <si>
    <t>英汉对比翻译</t>
  </si>
  <si>
    <t>22级单招班综测总排名（2023年）</t>
  </si>
  <si>
    <t>荣誉等次</t>
  </si>
  <si>
    <r>
      <rPr>
        <sz val="10"/>
        <color rgb="FF000000"/>
        <rFont val="宋体"/>
        <charset val="134"/>
      </rPr>
      <t>郑杰</t>
    </r>
  </si>
  <si>
    <r>
      <rPr>
        <sz val="11"/>
        <color rgb="FF000000"/>
        <rFont val="SimSun"/>
        <charset val="134"/>
      </rPr>
      <t>体育223</t>
    </r>
  </si>
  <si>
    <r>
      <rPr>
        <sz val="11"/>
        <color rgb="FF000000"/>
        <rFont val="等线"/>
        <charset val="134"/>
      </rPr>
      <t>无</t>
    </r>
  </si>
  <si>
    <r>
      <rPr>
        <sz val="10"/>
        <color rgb="FF000000"/>
        <rFont val="宋体"/>
        <charset val="134"/>
      </rPr>
      <t>陈明思</t>
    </r>
  </si>
  <si>
    <r>
      <rPr>
        <sz val="11"/>
        <color rgb="FF000000"/>
        <rFont val="宋体"/>
        <charset val="134"/>
      </rPr>
      <t>体育224</t>
    </r>
  </si>
  <si>
    <r>
      <rPr>
        <sz val="10"/>
        <color rgb="FF000000"/>
        <rFont val="宋体"/>
        <charset val="134"/>
      </rPr>
      <t>徐沛</t>
    </r>
  </si>
  <si>
    <r>
      <rPr>
        <sz val="11"/>
        <color rgb="FF000000"/>
        <rFont val="SimSun"/>
        <charset val="134"/>
      </rPr>
      <t>体育224</t>
    </r>
  </si>
  <si>
    <r>
      <rPr>
        <sz val="10"/>
        <color rgb="FF000000"/>
        <rFont val="宋体"/>
        <charset val="134"/>
      </rPr>
      <t>李佳佳</t>
    </r>
  </si>
  <si>
    <r>
      <rPr>
        <sz val="10"/>
        <color rgb="FF000000"/>
        <rFont val="宋体"/>
        <charset val="134"/>
      </rPr>
      <t>湛一</t>
    </r>
  </si>
  <si>
    <r>
      <rPr>
        <sz val="10"/>
        <color rgb="FF000000"/>
        <rFont val="宋体"/>
        <charset val="134"/>
      </rPr>
      <t>周佳瑜</t>
    </r>
  </si>
  <si>
    <t>孙莉</t>
  </si>
  <si>
    <r>
      <rPr>
        <sz val="10"/>
        <color rgb="FF000000"/>
        <rFont val="宋体"/>
        <charset val="134"/>
      </rPr>
      <t>安旭东</t>
    </r>
  </si>
  <si>
    <r>
      <rPr>
        <sz val="10"/>
        <color rgb="FF000000"/>
        <rFont val="宋体"/>
        <charset val="134"/>
      </rPr>
      <t>许阳</t>
    </r>
  </si>
  <si>
    <r>
      <rPr>
        <sz val="10"/>
        <color rgb="FF000000"/>
        <rFont val="宋体"/>
        <charset val="134"/>
      </rPr>
      <t>邹洋</t>
    </r>
  </si>
  <si>
    <r>
      <rPr>
        <sz val="11"/>
        <color rgb="FF000000"/>
        <rFont val="等线"/>
        <charset val="134"/>
      </rPr>
      <t>有（1）</t>
    </r>
  </si>
  <si>
    <t>运动解剖</t>
  </si>
  <si>
    <r>
      <rPr>
        <sz val="10"/>
        <color rgb="FF000000"/>
        <rFont val="宋体"/>
        <charset val="134"/>
      </rPr>
      <t>徐岳</t>
    </r>
  </si>
  <si>
    <r>
      <rPr>
        <sz val="11"/>
        <color rgb="FF000000"/>
        <rFont val="等线"/>
        <charset val="134"/>
      </rPr>
      <t>有（3）</t>
    </r>
  </si>
  <si>
    <r>
      <rPr>
        <sz val="10"/>
        <color rgb="FF000000"/>
        <rFont val="宋体"/>
        <charset val="134"/>
      </rPr>
      <t>李绪松</t>
    </r>
  </si>
  <si>
    <r>
      <rPr>
        <sz val="10"/>
        <color rgb="FF000000"/>
        <rFont val="宋体"/>
        <charset val="134"/>
      </rPr>
      <t>陈蔚旸</t>
    </r>
  </si>
  <si>
    <r>
      <rPr>
        <sz val="10"/>
        <color rgb="FF000000"/>
        <rFont val="宋体"/>
        <charset val="134"/>
      </rPr>
      <t>薛昊宇</t>
    </r>
  </si>
  <si>
    <r>
      <rPr>
        <sz val="10"/>
        <color rgb="FF000000"/>
        <rFont val="宋体"/>
        <charset val="134"/>
      </rPr>
      <t>李树</t>
    </r>
  </si>
  <si>
    <r>
      <rPr>
        <sz val="10"/>
        <color rgb="FF000000"/>
        <rFont val="宋体"/>
        <charset val="134"/>
      </rPr>
      <t>鲁佳佳</t>
    </r>
  </si>
  <si>
    <r>
      <rPr>
        <sz val="10"/>
        <color rgb="FF000000"/>
        <rFont val="宋体"/>
        <charset val="134"/>
      </rPr>
      <t>王俊</t>
    </r>
  </si>
  <si>
    <r>
      <rPr>
        <sz val="11"/>
        <color rgb="FF000000"/>
        <rFont val="等线"/>
        <charset val="134"/>
      </rPr>
      <t>有(1)</t>
    </r>
  </si>
  <si>
    <r>
      <rPr>
        <sz val="10"/>
        <color rgb="FF000000"/>
        <rFont val="宋体"/>
        <charset val="134"/>
      </rPr>
      <t>周鹏</t>
    </r>
  </si>
  <si>
    <r>
      <rPr>
        <sz val="11"/>
        <color rgb="FF000000"/>
        <rFont val="等线"/>
        <charset val="134"/>
      </rPr>
      <t>有（1</t>
    </r>
  </si>
  <si>
    <r>
      <rPr>
        <sz val="11"/>
        <color rgb="FF000000"/>
        <rFont val="宋体"/>
        <charset val="134"/>
      </rPr>
      <t>休闲体育导论</t>
    </r>
  </si>
  <si>
    <r>
      <rPr>
        <sz val="10"/>
        <color rgb="FF000000"/>
        <rFont val="宋体"/>
        <charset val="134"/>
      </rPr>
      <t>徐乐</t>
    </r>
  </si>
  <si>
    <r>
      <rPr>
        <sz val="11"/>
        <color rgb="FF000000"/>
        <rFont val="宋体"/>
        <charset val="134"/>
      </rPr>
      <t>运动解剖</t>
    </r>
  </si>
  <si>
    <r>
      <rPr>
        <sz val="10"/>
        <color rgb="FF000000"/>
        <rFont val="宋体"/>
        <charset val="134"/>
      </rPr>
      <t>叶海</t>
    </r>
  </si>
  <si>
    <r>
      <rPr>
        <sz val="11"/>
        <color rgb="FF000000"/>
        <rFont val="等线"/>
        <charset val="134"/>
      </rPr>
      <t>有（2）</t>
    </r>
  </si>
  <si>
    <r>
      <rPr>
        <sz val="10"/>
        <color rgb="FF000000"/>
        <rFont val="宋体"/>
        <charset val="134"/>
      </rPr>
      <t>崔陈欢</t>
    </r>
  </si>
  <si>
    <r>
      <rPr>
        <sz val="11"/>
        <color rgb="FF000000"/>
        <rFont val="宋体"/>
        <charset val="134"/>
      </rPr>
      <t>大学生心理健康教育</t>
    </r>
  </si>
  <si>
    <r>
      <rPr>
        <sz val="11"/>
        <color rgb="FF000000"/>
        <rFont val="宋体"/>
        <charset val="134"/>
      </rPr>
      <t>大学生创新基础</t>
    </r>
  </si>
  <si>
    <r>
      <rPr>
        <sz val="10"/>
        <color rgb="FF000000"/>
        <rFont val="宋体"/>
        <charset val="134"/>
      </rPr>
      <t>黄磊</t>
    </r>
  </si>
  <si>
    <r>
      <rPr>
        <sz val="10"/>
        <color rgb="FF000000"/>
        <rFont val="宋体"/>
        <charset val="134"/>
      </rPr>
      <t>郑仕诚</t>
    </r>
  </si>
  <si>
    <r>
      <rPr>
        <sz val="11"/>
        <color rgb="FF000000"/>
        <rFont val="宋体"/>
        <charset val="134"/>
      </rPr>
      <t>人体的奥秘</t>
    </r>
  </si>
  <si>
    <r>
      <rPr>
        <sz val="10"/>
        <color rgb="FF000000"/>
        <rFont val="宋体"/>
        <charset val="134"/>
      </rPr>
      <t>吴涛</t>
    </r>
  </si>
  <si>
    <r>
      <rPr>
        <sz val="10"/>
        <color rgb="FF000000"/>
        <rFont val="宋体"/>
        <charset val="134"/>
      </rPr>
      <t>赵子晗</t>
    </r>
  </si>
  <si>
    <t>徐亚杰</t>
  </si>
  <si>
    <t>体育224</t>
  </si>
  <si>
    <t>沈文杰</t>
  </si>
  <si>
    <t>贺辰辉</t>
  </si>
  <si>
    <t>体育223</t>
  </si>
  <si>
    <t>姚康宇</t>
  </si>
  <si>
    <t>王梓宇</t>
  </si>
  <si>
    <t>杨京苹</t>
  </si>
  <si>
    <t>李宇轩</t>
  </si>
  <si>
    <t>徐子豪</t>
  </si>
  <si>
    <t>李庚纯</t>
  </si>
  <si>
    <t>周后诚</t>
  </si>
  <si>
    <t>杨逸</t>
  </si>
  <si>
    <t>欧家林</t>
  </si>
  <si>
    <t>孙海波</t>
  </si>
  <si>
    <t>钱晟奕</t>
  </si>
  <si>
    <t>神奇的纳米世界</t>
  </si>
  <si>
    <t>徐俊杰</t>
  </si>
  <si>
    <t>大学生计算机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</si>
</sst>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&quot; &quot;"/>
    <numFmt numFmtId="178" formatCode="0.0_ "/>
  </numFmts>
  <fonts count="4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等线"/>
      <charset val="134"/>
    </font>
    <font>
      <sz val="11"/>
      <color rgb="FFFF0000"/>
      <name val="宋体"/>
      <charset val="134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等线"/>
      <charset val="134"/>
    </font>
    <font>
      <sz val="20"/>
      <color indexed="8"/>
      <name val="等线"/>
      <charset val="134"/>
    </font>
    <font>
      <sz val="16"/>
      <color indexed="8"/>
      <name val="SimSun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9"/>
      <color indexed="8"/>
      <name val="微软雅黑"/>
      <charset val="134"/>
    </font>
    <font>
      <sz val="20"/>
      <color indexed="8"/>
      <name val="等线"/>
      <charset val="134"/>
    </font>
    <font>
      <sz val="16"/>
      <color theme="1"/>
      <name val="宋体"/>
      <charset val="134"/>
    </font>
    <font>
      <u/>
      <sz val="11"/>
      <color theme="1"/>
      <name val="宋体"/>
      <charset val="0"/>
      <scheme val="minor"/>
    </font>
    <font>
      <sz val="11"/>
      <color rgb="FFFF0000"/>
      <name val="等线"/>
      <charset val="134"/>
    </font>
    <font>
      <sz val="11"/>
      <color theme="1"/>
      <name val="等线"/>
      <charset val="134"/>
    </font>
    <font>
      <b/>
      <sz val="24"/>
      <color theme="1"/>
      <name val="FangSong"/>
      <charset val="134"/>
    </font>
    <font>
      <sz val="11"/>
      <color rgb="FFFF0000"/>
      <name val="宋体"/>
      <charset val="134"/>
      <scheme val="minor"/>
    </font>
    <font>
      <sz val="28"/>
      <color rgb="FFFF0000"/>
      <name val="FangSong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0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29" applyNumberFormat="0" applyAlignment="0" applyProtection="0">
      <alignment vertical="center"/>
    </xf>
    <xf numFmtId="0" fontId="37" fillId="8" borderId="30" applyNumberFormat="0" applyAlignment="0" applyProtection="0">
      <alignment vertical="center"/>
    </xf>
    <xf numFmtId="0" fontId="38" fillId="8" borderId="29" applyNumberFormat="0" applyAlignment="0" applyProtection="0">
      <alignment vertical="center"/>
    </xf>
    <xf numFmtId="0" fontId="39" fillId="9" borderId="31" applyNumberFormat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18" fillId="0" borderId="1" xfId="6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76" fontId="1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vertical="center"/>
    </xf>
    <xf numFmtId="178" fontId="26" fillId="0" borderId="23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/>
    </xf>
    <xf numFmtId="0" fontId="25" fillId="0" borderId="24" xfId="0" applyNumberFormat="1" applyFont="1" applyFill="1" applyBorder="1" applyAlignment="1">
      <alignment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/>
    </xf>
    <xf numFmtId="0" fontId="26" fillId="0" borderId="25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/>
    <xf numFmtId="0" fontId="26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</xdr:colOff>
          <xdr:row>0</xdr:row>
          <xdr:rowOff>635</xdr:rowOff>
        </xdr:from>
        <xdr:to>
          <xdr:col>22</xdr:col>
          <xdr:colOff>304800</xdr:colOff>
          <xdr:row>44</xdr:row>
          <xdr:rowOff>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35" y="635"/>
              <a:ext cx="15391765" cy="75431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package" Target="../embeddings/Workbook1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Excel.Sheet.12" r:id="rId3">
          <objectPr defaultSize="0" r:id="rId4">
            <anchor moveWithCells="1">
              <from>
                <xdr:col>0</xdr:col>
                <xdr:colOff>635</xdr:colOff>
                <xdr:row>0</xdr:row>
                <xdr:rowOff>635</xdr:rowOff>
              </from>
              <to>
                <xdr:col>22</xdr:col>
                <xdr:colOff>304800</xdr:colOff>
                <xdr:row>44</xdr:row>
                <xdr:rowOff>0</xdr:rowOff>
              </to>
            </anchor>
          </objectPr>
        </oleObject>
      </mc:Choice>
      <mc:Fallback>
        <oleObject shapeId="1025" progId="Excel.Sheet.12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6"/>
  <sheetViews>
    <sheetView topLeftCell="A19" workbookViewId="0">
      <selection activeCell="L30" sqref="L30"/>
    </sheetView>
  </sheetViews>
  <sheetFormatPr defaultColWidth="18.625" defaultRowHeight="13.5"/>
  <cols>
    <col min="1" max="1" width="18.625" style="95" customWidth="1"/>
    <col min="2" max="2" width="18.625" style="96" customWidth="1"/>
    <col min="3" max="6" width="18.625" style="95" customWidth="1"/>
    <col min="7" max="8" width="18.625" style="97" customWidth="1"/>
    <col min="9" max="9" width="18.625" style="96" customWidth="1"/>
    <col min="10" max="16384" width="18.625" style="95" customWidth="1"/>
  </cols>
  <sheetData>
    <row r="1" s="95" customFormat="1" ht="31.5" spans="1:10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="95" customFormat="1" ht="34" customHeight="1" spans="1:14">
      <c r="A2" s="100" t="s">
        <v>1</v>
      </c>
      <c r="B2" s="101" t="s">
        <v>2</v>
      </c>
      <c r="C2" s="100" t="s">
        <v>3</v>
      </c>
      <c r="D2" s="100" t="s">
        <v>4</v>
      </c>
      <c r="E2" s="100" t="s">
        <v>5</v>
      </c>
      <c r="F2" s="100" t="s">
        <v>6</v>
      </c>
      <c r="G2" s="100" t="s">
        <v>7</v>
      </c>
      <c r="H2" s="100" t="s">
        <v>8</v>
      </c>
      <c r="I2" s="123" t="s">
        <v>9</v>
      </c>
      <c r="J2" s="100" t="s">
        <v>10</v>
      </c>
      <c r="K2" s="99"/>
      <c r="L2" s="99"/>
      <c r="M2" s="99"/>
      <c r="N2" s="124"/>
    </row>
    <row r="3" s="95" customFormat="1" ht="16.5" spans="1:22">
      <c r="A3" s="102">
        <v>1</v>
      </c>
      <c r="B3" s="103" t="s">
        <v>11</v>
      </c>
      <c r="C3" s="104" t="s">
        <v>12</v>
      </c>
      <c r="D3" s="102">
        <v>20473417</v>
      </c>
      <c r="E3" s="102">
        <v>69.9</v>
      </c>
      <c r="F3" s="102"/>
      <c r="G3" s="105">
        <v>105.5</v>
      </c>
      <c r="H3" s="106">
        <v>84.4</v>
      </c>
      <c r="I3" s="125">
        <f t="shared" ref="I3:I43" si="0">H3+G3</f>
        <v>189.9</v>
      </c>
      <c r="J3" s="125">
        <f>RANK(I3,$I$3:$I$43,0)</f>
        <v>1</v>
      </c>
      <c r="K3" s="125"/>
      <c r="L3" s="125"/>
      <c r="M3" s="125"/>
      <c r="N3" s="125"/>
      <c r="O3" s="121"/>
      <c r="P3" s="121"/>
      <c r="Q3" s="121"/>
      <c r="R3" s="121"/>
      <c r="S3" s="121"/>
      <c r="T3" s="121"/>
      <c r="U3" s="121"/>
      <c r="V3" s="121"/>
    </row>
    <row r="4" s="95" customFormat="1" ht="16.5" spans="1:22">
      <c r="A4" s="102">
        <v>2</v>
      </c>
      <c r="B4" s="103" t="s">
        <v>13</v>
      </c>
      <c r="C4" s="104" t="s">
        <v>14</v>
      </c>
      <c r="D4" s="102">
        <v>20473318</v>
      </c>
      <c r="E4" s="102">
        <v>67.3</v>
      </c>
      <c r="F4" s="102"/>
      <c r="G4" s="105">
        <v>103.9</v>
      </c>
      <c r="H4" s="106">
        <v>80</v>
      </c>
      <c r="I4" s="125">
        <f t="shared" si="0"/>
        <v>183.9</v>
      </c>
      <c r="J4" s="125">
        <f>RANK(I4,$I$3:$I$43,0)</f>
        <v>2</v>
      </c>
      <c r="K4" s="125"/>
      <c r="L4" s="125"/>
      <c r="M4" s="125"/>
      <c r="N4" s="125"/>
      <c r="O4" s="121"/>
      <c r="P4" s="121"/>
      <c r="Q4" s="121"/>
      <c r="R4" s="121"/>
      <c r="S4" s="121"/>
      <c r="T4" s="121"/>
      <c r="U4" s="121"/>
      <c r="V4" s="121"/>
    </row>
    <row r="5" s="95" customFormat="1" ht="16.5" spans="1:22">
      <c r="A5" s="102">
        <v>3</v>
      </c>
      <c r="B5" s="103" t="s">
        <v>15</v>
      </c>
      <c r="C5" s="104" t="s">
        <v>16</v>
      </c>
      <c r="D5" s="102">
        <v>20473412</v>
      </c>
      <c r="E5" s="102">
        <v>71.7</v>
      </c>
      <c r="F5" s="107"/>
      <c r="G5" s="105">
        <v>101.6</v>
      </c>
      <c r="H5" s="106">
        <v>80</v>
      </c>
      <c r="I5" s="125">
        <f t="shared" si="0"/>
        <v>181.6</v>
      </c>
      <c r="J5" s="125">
        <f>RANK(I5,$I$3:$I$43,0)</f>
        <v>3</v>
      </c>
      <c r="K5" s="125"/>
      <c r="L5" s="125"/>
      <c r="M5" s="125"/>
      <c r="N5" s="125"/>
      <c r="O5" s="121"/>
      <c r="P5" s="121"/>
      <c r="Q5" s="121"/>
      <c r="R5" s="121"/>
      <c r="S5" s="121"/>
      <c r="T5" s="121"/>
      <c r="U5" s="121"/>
      <c r="V5" s="121"/>
    </row>
    <row r="6" s="95" customFormat="1" ht="16.5" spans="1:22">
      <c r="A6" s="102">
        <v>4</v>
      </c>
      <c r="B6" s="103" t="s">
        <v>13</v>
      </c>
      <c r="C6" s="104" t="s">
        <v>17</v>
      </c>
      <c r="D6" s="102">
        <v>18473316</v>
      </c>
      <c r="E6" s="102">
        <v>70</v>
      </c>
      <c r="F6" s="102"/>
      <c r="G6" s="105">
        <v>101</v>
      </c>
      <c r="H6" s="106">
        <v>80.4</v>
      </c>
      <c r="I6" s="125">
        <f t="shared" si="0"/>
        <v>181.4</v>
      </c>
      <c r="J6" s="125">
        <f>RANK(I6,$I$3:$I$43,0)</f>
        <v>4</v>
      </c>
      <c r="K6" s="125"/>
      <c r="L6" s="125"/>
      <c r="M6" s="125"/>
      <c r="N6" s="125"/>
      <c r="O6" s="121"/>
      <c r="P6" s="121"/>
      <c r="Q6" s="121"/>
      <c r="R6" s="121"/>
      <c r="S6" s="121"/>
      <c r="T6" s="121"/>
      <c r="U6" s="121"/>
      <c r="V6" s="121"/>
    </row>
    <row r="7" s="95" customFormat="1" ht="14" customHeight="1" spans="1:22">
      <c r="A7" s="102">
        <v>5</v>
      </c>
      <c r="B7" s="103" t="s">
        <v>11</v>
      </c>
      <c r="C7" s="104" t="s">
        <v>18</v>
      </c>
      <c r="D7" s="102">
        <v>20473419</v>
      </c>
      <c r="E7" s="102">
        <v>67.7</v>
      </c>
      <c r="F7" s="102"/>
      <c r="G7" s="105">
        <v>97.9</v>
      </c>
      <c r="H7" s="106">
        <v>82.7</v>
      </c>
      <c r="I7" s="125">
        <f t="shared" si="0"/>
        <v>180.6</v>
      </c>
      <c r="J7" s="125">
        <f>RANK(I7,$I$3:$I$43,0)</f>
        <v>5</v>
      </c>
      <c r="K7" s="125"/>
      <c r="L7" s="125"/>
      <c r="M7" s="125"/>
      <c r="N7" s="125"/>
      <c r="O7" s="121"/>
      <c r="P7" s="121"/>
      <c r="Q7" s="121"/>
      <c r="R7" s="121"/>
      <c r="S7" s="121"/>
      <c r="T7" s="121"/>
      <c r="U7" s="121"/>
      <c r="V7" s="121"/>
    </row>
    <row r="8" s="95" customFormat="1" ht="16.5" spans="1:22">
      <c r="A8" s="102">
        <v>6</v>
      </c>
      <c r="B8" s="103" t="s">
        <v>11</v>
      </c>
      <c r="C8" s="104" t="s">
        <v>19</v>
      </c>
      <c r="D8" s="102">
        <v>20473406</v>
      </c>
      <c r="E8" s="102">
        <v>69.4</v>
      </c>
      <c r="F8" s="102"/>
      <c r="G8" s="108">
        <v>96.6</v>
      </c>
      <c r="H8" s="106">
        <v>82.5</v>
      </c>
      <c r="I8" s="125">
        <f t="shared" si="0"/>
        <v>179.1</v>
      </c>
      <c r="J8" s="125">
        <f>RANK(I8,$I$3:$I$43,0)</f>
        <v>6</v>
      </c>
      <c r="K8" s="125"/>
      <c r="L8" s="125"/>
      <c r="M8" s="125"/>
      <c r="N8" s="125"/>
      <c r="O8" s="121"/>
      <c r="P8" s="121"/>
      <c r="Q8" s="121"/>
      <c r="R8" s="121"/>
      <c r="S8" s="121"/>
      <c r="T8" s="121"/>
      <c r="U8" s="121"/>
      <c r="V8" s="121"/>
    </row>
    <row r="9" s="95" customFormat="1" ht="16.5" spans="1:22">
      <c r="A9" s="102">
        <v>7</v>
      </c>
      <c r="B9" s="103" t="s">
        <v>11</v>
      </c>
      <c r="C9" s="104" t="s">
        <v>20</v>
      </c>
      <c r="D9" s="102">
        <v>20473414</v>
      </c>
      <c r="E9" s="102">
        <v>72.3</v>
      </c>
      <c r="F9" s="102"/>
      <c r="G9" s="108">
        <v>101</v>
      </c>
      <c r="H9" s="106">
        <v>77</v>
      </c>
      <c r="I9" s="125">
        <f t="shared" si="0"/>
        <v>178</v>
      </c>
      <c r="J9" s="125">
        <f>RANK(I9,$I$3:$I$43,0)</f>
        <v>7</v>
      </c>
      <c r="K9" s="125"/>
      <c r="L9" s="125"/>
      <c r="M9" s="125"/>
      <c r="N9" s="125"/>
      <c r="O9" s="121"/>
      <c r="P9" s="121"/>
      <c r="Q9" s="121"/>
      <c r="R9" s="121"/>
      <c r="S9" s="121"/>
      <c r="T9" s="121"/>
      <c r="U9" s="121"/>
      <c r="V9" s="121"/>
    </row>
    <row r="10" s="95" customFormat="1" ht="16.5" spans="1:22">
      <c r="A10" s="102">
        <v>8</v>
      </c>
      <c r="B10" s="103" t="s">
        <v>11</v>
      </c>
      <c r="C10" s="104" t="s">
        <v>21</v>
      </c>
      <c r="D10" s="102">
        <v>20473401</v>
      </c>
      <c r="E10" s="102">
        <v>72.6</v>
      </c>
      <c r="F10" s="102"/>
      <c r="G10" s="105">
        <v>95.3</v>
      </c>
      <c r="H10" s="106">
        <v>80.4</v>
      </c>
      <c r="I10" s="125">
        <f t="shared" si="0"/>
        <v>175.7</v>
      </c>
      <c r="J10" s="125">
        <f>RANK(I10,$I$3:$I$43,0)</f>
        <v>8</v>
      </c>
      <c r="K10" s="125"/>
      <c r="L10" s="125"/>
      <c r="M10" s="125"/>
      <c r="N10" s="125"/>
      <c r="O10" s="121"/>
      <c r="P10" s="121"/>
      <c r="Q10" s="121"/>
      <c r="R10" s="121"/>
      <c r="S10" s="121"/>
      <c r="T10" s="121"/>
      <c r="U10" s="121"/>
      <c r="V10" s="121"/>
    </row>
    <row r="11" s="95" customFormat="1" ht="16.5" spans="1:22">
      <c r="A11" s="102">
        <v>9</v>
      </c>
      <c r="B11" s="103" t="s">
        <v>13</v>
      </c>
      <c r="C11" s="104" t="s">
        <v>22</v>
      </c>
      <c r="D11" s="102">
        <v>20473320</v>
      </c>
      <c r="E11" s="102">
        <v>70.8</v>
      </c>
      <c r="F11" s="102"/>
      <c r="G11" s="105">
        <v>84.8</v>
      </c>
      <c r="H11" s="106">
        <v>79</v>
      </c>
      <c r="I11" s="125">
        <f t="shared" si="0"/>
        <v>163.8</v>
      </c>
      <c r="J11" s="125">
        <f>RANK(I11,$I$3:$I$43,0)</f>
        <v>9</v>
      </c>
      <c r="K11" s="125"/>
      <c r="L11" s="125"/>
      <c r="M11" s="125"/>
      <c r="N11" s="125"/>
      <c r="O11" s="121"/>
      <c r="P11" s="121"/>
      <c r="Q11" s="121"/>
      <c r="R11" s="121"/>
      <c r="S11" s="121"/>
      <c r="T11" s="121"/>
      <c r="U11" s="121"/>
      <c r="V11" s="121"/>
    </row>
    <row r="12" s="95" customFormat="1" ht="16.5" spans="1:22">
      <c r="A12" s="102">
        <v>10</v>
      </c>
      <c r="B12" s="103" t="s">
        <v>11</v>
      </c>
      <c r="C12" s="104" t="s">
        <v>23</v>
      </c>
      <c r="D12" s="102">
        <v>20473404</v>
      </c>
      <c r="E12" s="102">
        <v>69.1</v>
      </c>
      <c r="F12" s="102"/>
      <c r="G12" s="105">
        <v>86.7</v>
      </c>
      <c r="H12" s="106">
        <v>75</v>
      </c>
      <c r="I12" s="125">
        <f t="shared" si="0"/>
        <v>161.7</v>
      </c>
      <c r="J12" s="125">
        <f>RANK(I12,$I$3:$I$43,0)</f>
        <v>10</v>
      </c>
      <c r="K12" s="125"/>
      <c r="L12" s="125"/>
      <c r="M12" s="125"/>
      <c r="N12" s="125"/>
      <c r="O12" s="121"/>
      <c r="P12" s="121"/>
      <c r="Q12" s="121"/>
      <c r="R12" s="121"/>
      <c r="S12" s="121"/>
      <c r="T12" s="121"/>
      <c r="U12" s="121"/>
      <c r="V12" s="121"/>
    </row>
    <row r="13" s="95" customFormat="1" ht="16.5" spans="1:22">
      <c r="A13" s="102">
        <v>11</v>
      </c>
      <c r="B13" s="103" t="s">
        <v>13</v>
      </c>
      <c r="C13" s="104" t="s">
        <v>24</v>
      </c>
      <c r="D13" s="102">
        <v>20473304</v>
      </c>
      <c r="E13" s="102">
        <v>63.5</v>
      </c>
      <c r="F13" s="102"/>
      <c r="G13" s="105">
        <v>85.5</v>
      </c>
      <c r="H13" s="106">
        <v>75.2</v>
      </c>
      <c r="I13" s="125">
        <f t="shared" si="0"/>
        <v>160.7</v>
      </c>
      <c r="J13" s="125">
        <f>RANK(I13,$I$3:$I$43,0)</f>
        <v>11</v>
      </c>
      <c r="K13" s="125"/>
      <c r="L13" s="125"/>
      <c r="M13" s="125"/>
      <c r="N13" s="125"/>
      <c r="O13" s="121"/>
      <c r="P13" s="121"/>
      <c r="Q13" s="121"/>
      <c r="R13" s="121"/>
      <c r="S13" s="121"/>
      <c r="T13" s="121"/>
      <c r="U13" s="121"/>
      <c r="V13" s="121"/>
    </row>
    <row r="14" s="95" customFormat="1" ht="16.5" spans="1:22">
      <c r="A14" s="102">
        <v>12</v>
      </c>
      <c r="B14" s="103" t="s">
        <v>13</v>
      </c>
      <c r="C14" s="104" t="s">
        <v>25</v>
      </c>
      <c r="D14" s="102">
        <v>20473302</v>
      </c>
      <c r="E14" s="102">
        <v>69.6</v>
      </c>
      <c r="F14" s="102"/>
      <c r="G14" s="105">
        <v>86.5</v>
      </c>
      <c r="H14" s="106">
        <v>73</v>
      </c>
      <c r="I14" s="125">
        <f t="shared" si="0"/>
        <v>159.5</v>
      </c>
      <c r="J14" s="125">
        <f>RANK(I14,$I$3:$I$43,0)</f>
        <v>12</v>
      </c>
      <c r="K14" s="125"/>
      <c r="L14" s="125"/>
      <c r="M14" s="125"/>
      <c r="N14" s="125"/>
      <c r="O14" s="121"/>
      <c r="P14" s="121"/>
      <c r="Q14" s="121"/>
      <c r="R14" s="121"/>
      <c r="S14" s="121"/>
      <c r="T14" s="121"/>
      <c r="U14" s="121"/>
      <c r="V14" s="121"/>
    </row>
    <row r="15" s="95" customFormat="1" ht="16.5" spans="1:22">
      <c r="A15" s="102">
        <v>13</v>
      </c>
      <c r="B15" s="103" t="s">
        <v>11</v>
      </c>
      <c r="C15" s="104" t="s">
        <v>26</v>
      </c>
      <c r="D15" s="102">
        <v>20473407</v>
      </c>
      <c r="E15" s="102">
        <v>69.4</v>
      </c>
      <c r="F15" s="102"/>
      <c r="G15" s="105">
        <v>84.4</v>
      </c>
      <c r="H15" s="106">
        <v>75</v>
      </c>
      <c r="I15" s="125">
        <f t="shared" si="0"/>
        <v>159.4</v>
      </c>
      <c r="J15" s="125">
        <f>RANK(I15,$I$3:$I$43,0)</f>
        <v>13</v>
      </c>
      <c r="K15" s="125"/>
      <c r="L15" s="125"/>
      <c r="M15" s="125"/>
      <c r="N15" s="125"/>
      <c r="O15" s="121"/>
      <c r="P15" s="121"/>
      <c r="Q15" s="121"/>
      <c r="R15" s="121"/>
      <c r="S15" s="121"/>
      <c r="T15" s="121"/>
      <c r="U15" s="121"/>
      <c r="V15" s="121"/>
    </row>
    <row r="16" s="95" customFormat="1" ht="16.5" spans="1:22">
      <c r="A16" s="102">
        <v>14</v>
      </c>
      <c r="B16" s="103" t="s">
        <v>13</v>
      </c>
      <c r="C16" s="104" t="s">
        <v>27</v>
      </c>
      <c r="D16" s="102">
        <v>20473309</v>
      </c>
      <c r="E16" s="102">
        <v>71.6</v>
      </c>
      <c r="F16" s="102"/>
      <c r="G16" s="105">
        <v>84.9</v>
      </c>
      <c r="H16" s="106">
        <v>74</v>
      </c>
      <c r="I16" s="125">
        <f t="shared" si="0"/>
        <v>158.9</v>
      </c>
      <c r="J16" s="125">
        <f>RANK(I16,$I$3:$I$43,0)</f>
        <v>14</v>
      </c>
      <c r="K16" s="125"/>
      <c r="L16" s="125"/>
      <c r="M16" s="125"/>
      <c r="N16" s="125"/>
      <c r="O16" s="121"/>
      <c r="P16" s="121"/>
      <c r="Q16" s="121"/>
      <c r="R16" s="121"/>
      <c r="S16" s="121"/>
      <c r="T16" s="121"/>
      <c r="U16" s="121"/>
      <c r="V16" s="121"/>
    </row>
    <row r="17" s="95" customFormat="1" ht="16.5" spans="1:22">
      <c r="A17" s="102">
        <v>15</v>
      </c>
      <c r="B17" s="103" t="s">
        <v>13</v>
      </c>
      <c r="C17" s="104" t="s">
        <v>28</v>
      </c>
      <c r="D17" s="102">
        <v>20473308</v>
      </c>
      <c r="E17" s="102">
        <v>65.7</v>
      </c>
      <c r="F17" s="102"/>
      <c r="G17" s="105">
        <v>84.7</v>
      </c>
      <c r="H17" s="106">
        <v>72</v>
      </c>
      <c r="I17" s="125">
        <f t="shared" si="0"/>
        <v>156.7</v>
      </c>
      <c r="J17" s="125">
        <f>RANK(I17,$I$3:$I$43,0)</f>
        <v>15</v>
      </c>
      <c r="K17" s="125"/>
      <c r="L17" s="125"/>
      <c r="M17" s="125"/>
      <c r="N17" s="125"/>
      <c r="O17" s="121"/>
      <c r="P17" s="121"/>
      <c r="Q17" s="121"/>
      <c r="R17" s="121"/>
      <c r="S17" s="121"/>
      <c r="T17" s="121"/>
      <c r="U17" s="121"/>
      <c r="V17" s="121"/>
    </row>
    <row r="18" s="95" customFormat="1" ht="16.5" spans="1:22">
      <c r="A18" s="102">
        <v>16</v>
      </c>
      <c r="B18" s="103" t="s">
        <v>11</v>
      </c>
      <c r="C18" s="104" t="s">
        <v>29</v>
      </c>
      <c r="D18" s="102">
        <v>20473402</v>
      </c>
      <c r="E18" s="102">
        <v>69.5</v>
      </c>
      <c r="F18" s="102"/>
      <c r="G18" s="105">
        <v>82.1</v>
      </c>
      <c r="H18" s="106">
        <v>74</v>
      </c>
      <c r="I18" s="125">
        <f t="shared" si="0"/>
        <v>156.1</v>
      </c>
      <c r="J18" s="125">
        <f>RANK(I18,$I$3:$I$43,0)</f>
        <v>16</v>
      </c>
      <c r="K18" s="125"/>
      <c r="L18" s="125"/>
      <c r="M18" s="125"/>
      <c r="N18" s="125"/>
      <c r="O18" s="121"/>
      <c r="P18" s="121"/>
      <c r="Q18" s="121"/>
      <c r="R18" s="121"/>
      <c r="S18" s="121"/>
      <c r="T18" s="121"/>
      <c r="U18" s="121"/>
      <c r="V18" s="121"/>
    </row>
    <row r="19" s="95" customFormat="1" ht="16.5" spans="1:22">
      <c r="A19" s="102">
        <v>17</v>
      </c>
      <c r="B19" s="103" t="s">
        <v>11</v>
      </c>
      <c r="C19" s="104" t="s">
        <v>30</v>
      </c>
      <c r="D19" s="102">
        <v>20473403</v>
      </c>
      <c r="E19" s="102">
        <v>68.3</v>
      </c>
      <c r="F19" s="102"/>
      <c r="G19" s="108">
        <v>80</v>
      </c>
      <c r="H19" s="106">
        <v>76</v>
      </c>
      <c r="I19" s="125">
        <f t="shared" si="0"/>
        <v>156</v>
      </c>
      <c r="J19" s="125">
        <f>RANK(I19,$I$3:$I$43,0)</f>
        <v>17</v>
      </c>
      <c r="K19" s="125"/>
      <c r="L19" s="125"/>
      <c r="M19" s="125"/>
      <c r="N19" s="125"/>
      <c r="O19" s="121"/>
      <c r="P19" s="121"/>
      <c r="Q19" s="121"/>
      <c r="R19" s="121"/>
      <c r="S19" s="121"/>
      <c r="T19" s="121"/>
      <c r="U19" s="121"/>
      <c r="V19" s="121"/>
    </row>
    <row r="20" s="95" customFormat="1" ht="16.5" spans="1:22">
      <c r="A20" s="102">
        <v>18</v>
      </c>
      <c r="B20" s="103" t="s">
        <v>11</v>
      </c>
      <c r="C20" s="104" t="s">
        <v>31</v>
      </c>
      <c r="D20" s="102">
        <v>20473416</v>
      </c>
      <c r="E20" s="102">
        <v>68.8</v>
      </c>
      <c r="F20" s="102"/>
      <c r="G20" s="105">
        <v>83.3</v>
      </c>
      <c r="H20" s="106">
        <v>71</v>
      </c>
      <c r="I20" s="125">
        <f t="shared" si="0"/>
        <v>154.3</v>
      </c>
      <c r="J20" s="125">
        <f>RANK(I20,$I$3:$I$43,0)</f>
        <v>18</v>
      </c>
      <c r="K20" s="125"/>
      <c r="L20" s="125"/>
      <c r="M20" s="125"/>
      <c r="N20" s="125"/>
      <c r="O20" s="121"/>
      <c r="P20" s="121"/>
      <c r="Q20" s="121"/>
      <c r="R20" s="121"/>
      <c r="S20" s="121"/>
      <c r="T20" s="121"/>
      <c r="U20" s="121"/>
      <c r="V20" s="121"/>
    </row>
    <row r="21" s="95" customFormat="1" ht="16.5" spans="1:22">
      <c r="A21" s="102">
        <v>19</v>
      </c>
      <c r="B21" s="103" t="s">
        <v>13</v>
      </c>
      <c r="C21" s="104" t="s">
        <v>32</v>
      </c>
      <c r="D21" s="102">
        <v>20473319</v>
      </c>
      <c r="E21" s="102">
        <v>68.1</v>
      </c>
      <c r="F21" s="102"/>
      <c r="G21" s="105">
        <v>79.2</v>
      </c>
      <c r="H21" s="106">
        <v>75</v>
      </c>
      <c r="I21" s="125">
        <f t="shared" si="0"/>
        <v>154.2</v>
      </c>
      <c r="J21" s="125">
        <f>RANK(I21,$I$3:$I$43,0)</f>
        <v>19</v>
      </c>
      <c r="K21" s="125"/>
      <c r="L21" s="125"/>
      <c r="M21" s="125"/>
      <c r="N21" s="125"/>
      <c r="O21" s="121"/>
      <c r="P21" s="121"/>
      <c r="Q21" s="121"/>
      <c r="R21" s="121"/>
      <c r="S21" s="121"/>
      <c r="T21" s="121"/>
      <c r="U21" s="121"/>
      <c r="V21" s="121"/>
    </row>
    <row r="22" s="95" customFormat="1" ht="16.5" spans="1:22">
      <c r="A22" s="102">
        <v>20</v>
      </c>
      <c r="B22" s="103" t="s">
        <v>13</v>
      </c>
      <c r="C22" s="104" t="s">
        <v>33</v>
      </c>
      <c r="D22" s="102">
        <v>20473317</v>
      </c>
      <c r="E22" s="102">
        <v>70.4</v>
      </c>
      <c r="F22" s="102"/>
      <c r="G22" s="105">
        <v>77.5</v>
      </c>
      <c r="H22" s="106">
        <v>74</v>
      </c>
      <c r="I22" s="125">
        <f t="shared" si="0"/>
        <v>151.5</v>
      </c>
      <c r="J22" s="125">
        <f>RANK(I22,$I$3:$I$43,0)</f>
        <v>20</v>
      </c>
      <c r="K22" s="125"/>
      <c r="L22" s="125"/>
      <c r="M22" s="125"/>
      <c r="N22" s="125"/>
      <c r="O22" s="121"/>
      <c r="P22" s="121"/>
      <c r="Q22" s="121"/>
      <c r="R22" s="121"/>
      <c r="S22" s="121"/>
      <c r="T22" s="121"/>
      <c r="U22" s="121"/>
      <c r="V22" s="121"/>
    </row>
    <row r="23" s="95" customFormat="1" ht="16.5" spans="1:22">
      <c r="A23" s="102">
        <v>21</v>
      </c>
      <c r="B23" s="103" t="s">
        <v>13</v>
      </c>
      <c r="C23" s="104" t="s">
        <v>34</v>
      </c>
      <c r="D23" s="102">
        <v>20473306</v>
      </c>
      <c r="E23" s="102">
        <v>65.2</v>
      </c>
      <c r="F23" s="102"/>
      <c r="G23" s="105">
        <v>79</v>
      </c>
      <c r="H23" s="106">
        <v>72</v>
      </c>
      <c r="I23" s="125">
        <f t="shared" si="0"/>
        <v>151</v>
      </c>
      <c r="J23" s="125">
        <f>RANK(I23,$I$3:$I$43,0)</f>
        <v>21</v>
      </c>
      <c r="K23" s="125"/>
      <c r="L23" s="125"/>
      <c r="M23" s="125"/>
      <c r="N23" s="125"/>
      <c r="O23" s="121"/>
      <c r="P23" s="121"/>
      <c r="Q23" s="121"/>
      <c r="R23" s="121"/>
      <c r="S23" s="121"/>
      <c r="T23" s="121"/>
      <c r="U23" s="121"/>
      <c r="V23" s="121"/>
    </row>
    <row r="24" s="95" customFormat="1" ht="16.5" spans="1:22">
      <c r="A24" s="102">
        <v>22</v>
      </c>
      <c r="B24" s="103" t="s">
        <v>11</v>
      </c>
      <c r="C24" s="104" t="s">
        <v>35</v>
      </c>
      <c r="D24" s="102">
        <v>20473405</v>
      </c>
      <c r="E24" s="102">
        <v>68</v>
      </c>
      <c r="F24" s="102"/>
      <c r="G24" s="105">
        <v>75.7</v>
      </c>
      <c r="H24" s="106">
        <v>74</v>
      </c>
      <c r="I24" s="125">
        <f t="shared" si="0"/>
        <v>149.7</v>
      </c>
      <c r="J24" s="125">
        <f>RANK(I24,$I$3:$I$43,0)</f>
        <v>22</v>
      </c>
      <c r="K24" s="125"/>
      <c r="L24" s="125"/>
      <c r="M24" s="125"/>
      <c r="N24" s="125"/>
      <c r="O24" s="121"/>
      <c r="P24" s="121"/>
      <c r="Q24" s="121"/>
      <c r="R24" s="121"/>
      <c r="S24" s="121"/>
      <c r="T24" s="121"/>
      <c r="U24" s="121"/>
      <c r="V24" s="121"/>
    </row>
    <row r="25" s="95" customFormat="1" ht="16.5" spans="1:22">
      <c r="A25" s="102">
        <v>23</v>
      </c>
      <c r="B25" s="103" t="s">
        <v>13</v>
      </c>
      <c r="C25" s="104" t="s">
        <v>36</v>
      </c>
      <c r="D25" s="102">
        <v>20473305</v>
      </c>
      <c r="E25" s="102">
        <v>67.4</v>
      </c>
      <c r="F25" s="102"/>
      <c r="G25" s="105">
        <v>77.3</v>
      </c>
      <c r="H25" s="106">
        <v>72</v>
      </c>
      <c r="I25" s="125">
        <f t="shared" si="0"/>
        <v>149.3</v>
      </c>
      <c r="J25" s="125">
        <f>RANK(I25,$I$3:$I$43,0)</f>
        <v>23</v>
      </c>
      <c r="K25" s="125"/>
      <c r="L25" s="125"/>
      <c r="M25" s="125"/>
      <c r="N25" s="125"/>
      <c r="O25" s="121"/>
      <c r="P25" s="121"/>
      <c r="Q25" s="121"/>
      <c r="R25" s="121"/>
      <c r="S25" s="121"/>
      <c r="T25" s="121"/>
      <c r="U25" s="121"/>
      <c r="V25" s="121"/>
    </row>
    <row r="26" s="95" customFormat="1" ht="16.5" spans="1:22">
      <c r="A26" s="102">
        <v>24</v>
      </c>
      <c r="B26" s="103" t="s">
        <v>15</v>
      </c>
      <c r="C26" s="104" t="s">
        <v>37</v>
      </c>
      <c r="D26" s="102">
        <v>20473409</v>
      </c>
      <c r="E26" s="102">
        <v>69.8</v>
      </c>
      <c r="F26" s="107"/>
      <c r="G26" s="105">
        <v>77.5</v>
      </c>
      <c r="H26" s="106">
        <v>71</v>
      </c>
      <c r="I26" s="125">
        <f t="shared" si="0"/>
        <v>148.5</v>
      </c>
      <c r="J26" s="125">
        <f>RANK(I26,$I$3:$I$43,0)</f>
        <v>24</v>
      </c>
      <c r="K26" s="125"/>
      <c r="L26" s="125"/>
      <c r="M26" s="125"/>
      <c r="N26" s="125"/>
      <c r="O26" s="121"/>
      <c r="P26" s="121"/>
      <c r="Q26" s="121"/>
      <c r="R26" s="121"/>
      <c r="S26" s="121"/>
      <c r="T26" s="121"/>
      <c r="U26" s="121"/>
      <c r="V26" s="121"/>
    </row>
    <row r="27" s="95" customFormat="1" ht="16.5" spans="1:22">
      <c r="A27" s="102">
        <v>25</v>
      </c>
      <c r="B27" s="103" t="s">
        <v>11</v>
      </c>
      <c r="C27" s="104" t="s">
        <v>38</v>
      </c>
      <c r="D27" s="102">
        <v>20473410</v>
      </c>
      <c r="E27" s="102">
        <v>68.7</v>
      </c>
      <c r="F27" s="102"/>
      <c r="G27" s="105">
        <v>74.1</v>
      </c>
      <c r="H27" s="106">
        <v>71</v>
      </c>
      <c r="I27" s="125">
        <f t="shared" si="0"/>
        <v>145.1</v>
      </c>
      <c r="J27" s="125">
        <f>RANK(I27,$I$3:$I$43,0)</f>
        <v>25</v>
      </c>
      <c r="K27" s="125"/>
      <c r="L27" s="125"/>
      <c r="M27" s="125"/>
      <c r="N27" s="125"/>
      <c r="O27" s="121"/>
      <c r="P27" s="121"/>
      <c r="Q27" s="121"/>
      <c r="R27" s="121"/>
      <c r="S27" s="121"/>
      <c r="T27" s="121"/>
      <c r="U27" s="121"/>
      <c r="V27" s="121"/>
    </row>
    <row r="28" s="95" customFormat="1" ht="16.5" spans="1:22">
      <c r="A28" s="102">
        <v>26</v>
      </c>
      <c r="B28" s="103" t="s">
        <v>13</v>
      </c>
      <c r="C28" s="104" t="s">
        <v>39</v>
      </c>
      <c r="D28" s="102">
        <v>20473312</v>
      </c>
      <c r="E28" s="102">
        <v>64.7</v>
      </c>
      <c r="F28" s="102"/>
      <c r="G28" s="105">
        <v>72.2</v>
      </c>
      <c r="H28" s="106">
        <v>71</v>
      </c>
      <c r="I28" s="125">
        <f t="shared" si="0"/>
        <v>143.2</v>
      </c>
      <c r="J28" s="125">
        <f>RANK(I28,$I$3:$I$43,0)</f>
        <v>26</v>
      </c>
      <c r="K28" s="125"/>
      <c r="L28" s="125"/>
      <c r="M28" s="125"/>
      <c r="N28" s="125"/>
      <c r="O28" s="121"/>
      <c r="P28" s="121"/>
      <c r="Q28" s="121"/>
      <c r="R28" s="121"/>
      <c r="S28" s="121"/>
      <c r="T28" s="121"/>
      <c r="U28" s="121"/>
      <c r="V28" s="121"/>
    </row>
    <row r="29" s="95" customFormat="1" ht="16.5" spans="1:22">
      <c r="A29" s="102">
        <v>27</v>
      </c>
      <c r="B29" s="103" t="s">
        <v>13</v>
      </c>
      <c r="C29" s="104" t="s">
        <v>40</v>
      </c>
      <c r="D29" s="102">
        <v>20473301</v>
      </c>
      <c r="E29" s="102">
        <v>67.2</v>
      </c>
      <c r="F29" s="102"/>
      <c r="G29" s="105">
        <v>71.7</v>
      </c>
      <c r="H29" s="106">
        <v>71</v>
      </c>
      <c r="I29" s="125">
        <f t="shared" si="0"/>
        <v>142.7</v>
      </c>
      <c r="J29" s="125">
        <f>RANK(I29,$I$3:$I$43,0)</f>
        <v>27</v>
      </c>
      <c r="K29" s="125"/>
      <c r="L29" s="125"/>
      <c r="M29" s="125"/>
      <c r="N29" s="125"/>
      <c r="O29" s="121"/>
      <c r="P29" s="121"/>
      <c r="Q29" s="121"/>
      <c r="R29" s="121"/>
      <c r="S29" s="121"/>
      <c r="T29" s="121"/>
      <c r="U29" s="121"/>
      <c r="V29" s="121"/>
    </row>
    <row r="30" s="95" customFormat="1" ht="16.5" spans="1:22">
      <c r="A30" s="102">
        <v>28</v>
      </c>
      <c r="B30" s="103" t="s">
        <v>13</v>
      </c>
      <c r="C30" s="104" t="s">
        <v>41</v>
      </c>
      <c r="D30" s="102">
        <v>20473313</v>
      </c>
      <c r="E30" s="102">
        <v>65.6</v>
      </c>
      <c r="F30" s="102"/>
      <c r="G30" s="105">
        <v>70</v>
      </c>
      <c r="H30" s="106">
        <v>71</v>
      </c>
      <c r="I30" s="125">
        <f t="shared" si="0"/>
        <v>141</v>
      </c>
      <c r="J30" s="125">
        <f>RANK(I30,$I$3:$I$43,0)</f>
        <v>28</v>
      </c>
      <c r="K30" s="125"/>
      <c r="L30" s="125"/>
      <c r="M30" s="125"/>
      <c r="N30" s="125"/>
      <c r="O30" s="121"/>
      <c r="P30" s="121"/>
      <c r="Q30" s="121"/>
      <c r="R30" s="121"/>
      <c r="S30" s="121"/>
      <c r="T30" s="121"/>
      <c r="U30" s="121"/>
      <c r="V30" s="121"/>
    </row>
    <row r="31" s="95" customFormat="1" ht="16.5" spans="1:22">
      <c r="A31" s="102">
        <v>29</v>
      </c>
      <c r="B31" s="103" t="s">
        <v>13</v>
      </c>
      <c r="C31" s="104" t="s">
        <v>42</v>
      </c>
      <c r="D31" s="102">
        <v>20473314</v>
      </c>
      <c r="E31" s="102">
        <v>64.8</v>
      </c>
      <c r="F31" s="102"/>
      <c r="G31" s="105">
        <v>69.3</v>
      </c>
      <c r="H31" s="106">
        <v>71</v>
      </c>
      <c r="I31" s="125">
        <f t="shared" si="0"/>
        <v>140.3</v>
      </c>
      <c r="J31" s="125">
        <f>RANK(I31,$I$3:$I$43,0)</f>
        <v>29</v>
      </c>
      <c r="K31" s="125"/>
      <c r="L31" s="125"/>
      <c r="M31" s="125"/>
      <c r="N31" s="125"/>
      <c r="O31" s="121"/>
      <c r="P31" s="121"/>
      <c r="Q31" s="121"/>
      <c r="R31" s="121"/>
      <c r="S31" s="121"/>
      <c r="T31" s="121"/>
      <c r="U31" s="121"/>
      <c r="V31" s="121"/>
    </row>
    <row r="32" s="95" customFormat="1" ht="16.5" spans="1:22">
      <c r="A32" s="102">
        <v>30</v>
      </c>
      <c r="B32" s="103" t="s">
        <v>13</v>
      </c>
      <c r="C32" s="104" t="s">
        <v>43</v>
      </c>
      <c r="D32" s="102">
        <v>20473307</v>
      </c>
      <c r="E32" s="102">
        <v>64.5</v>
      </c>
      <c r="F32" s="102"/>
      <c r="G32" s="105">
        <v>69</v>
      </c>
      <c r="H32" s="106">
        <v>71</v>
      </c>
      <c r="I32" s="125">
        <f t="shared" si="0"/>
        <v>140</v>
      </c>
      <c r="J32" s="125">
        <f>RANK(I32,$I$3:$I$43,0)</f>
        <v>30</v>
      </c>
      <c r="K32" s="125"/>
      <c r="L32" s="125"/>
      <c r="M32" s="125"/>
      <c r="N32" s="125"/>
      <c r="O32" s="121"/>
      <c r="P32" s="121"/>
      <c r="Q32" s="121"/>
      <c r="R32" s="121"/>
      <c r="S32" s="121"/>
      <c r="T32" s="121"/>
      <c r="U32" s="121"/>
      <c r="V32" s="121"/>
    </row>
    <row r="33" s="95" customFormat="1" ht="16.5" spans="1:22">
      <c r="A33" s="102">
        <v>31</v>
      </c>
      <c r="B33" s="103" t="s">
        <v>13</v>
      </c>
      <c r="C33" s="104" t="s">
        <v>44</v>
      </c>
      <c r="D33" s="102">
        <v>20473310</v>
      </c>
      <c r="E33" s="102">
        <v>64.1</v>
      </c>
      <c r="F33" s="102"/>
      <c r="G33" s="105">
        <v>68.6</v>
      </c>
      <c r="H33" s="106">
        <v>71</v>
      </c>
      <c r="I33" s="125">
        <f t="shared" si="0"/>
        <v>139.6</v>
      </c>
      <c r="J33" s="125">
        <f>RANK(I33,$I$3:$I$43,0)</f>
        <v>31</v>
      </c>
      <c r="K33" s="125"/>
      <c r="L33" s="125"/>
      <c r="M33" s="125"/>
      <c r="N33" s="125"/>
      <c r="O33" s="121"/>
      <c r="P33" s="121"/>
      <c r="Q33" s="121"/>
      <c r="R33" s="121"/>
      <c r="S33" s="121"/>
      <c r="T33" s="121"/>
      <c r="U33" s="121"/>
      <c r="V33" s="121"/>
    </row>
    <row r="34" s="95" customFormat="1" ht="16.5" spans="1:22">
      <c r="A34" s="102">
        <v>32</v>
      </c>
      <c r="B34" s="103" t="s">
        <v>11</v>
      </c>
      <c r="C34" s="104" t="s">
        <v>45</v>
      </c>
      <c r="D34" s="102">
        <v>20473420</v>
      </c>
      <c r="E34" s="102">
        <v>63.9</v>
      </c>
      <c r="F34" s="102"/>
      <c r="G34" s="105">
        <v>68.4</v>
      </c>
      <c r="H34" s="106">
        <v>71</v>
      </c>
      <c r="I34" s="125">
        <f t="shared" si="0"/>
        <v>139.4</v>
      </c>
      <c r="J34" s="125">
        <f>RANK(I34,$I$3:$I$43,0)</f>
        <v>32</v>
      </c>
      <c r="K34" s="125"/>
      <c r="L34" s="125"/>
      <c r="M34" s="125"/>
      <c r="N34" s="125"/>
      <c r="O34" s="121"/>
      <c r="P34" s="121"/>
      <c r="Q34" s="121"/>
      <c r="R34" s="121"/>
      <c r="S34" s="121"/>
      <c r="T34" s="121"/>
      <c r="U34" s="121"/>
      <c r="V34" s="121"/>
    </row>
    <row r="35" s="95" customFormat="1" ht="16.5" spans="1:22">
      <c r="A35" s="102">
        <v>33</v>
      </c>
      <c r="B35" s="103" t="s">
        <v>11</v>
      </c>
      <c r="C35" s="104" t="s">
        <v>46</v>
      </c>
      <c r="D35" s="102">
        <v>20473413</v>
      </c>
      <c r="E35" s="102">
        <v>63.8</v>
      </c>
      <c r="F35" s="102" t="s">
        <v>47</v>
      </c>
      <c r="G35" s="105">
        <v>68.2</v>
      </c>
      <c r="H35" s="106">
        <v>71</v>
      </c>
      <c r="I35" s="125">
        <f t="shared" si="0"/>
        <v>139.2</v>
      </c>
      <c r="J35" s="125">
        <f>RANK(I35,$I$3:$I$43,0)</f>
        <v>33</v>
      </c>
      <c r="K35" s="125" t="s">
        <v>48</v>
      </c>
      <c r="L35" s="125"/>
      <c r="M35" s="125"/>
      <c r="N35" s="125"/>
      <c r="O35" s="121"/>
      <c r="P35" s="121"/>
      <c r="Q35" s="121"/>
      <c r="R35" s="121"/>
      <c r="S35" s="121"/>
      <c r="T35" s="121"/>
      <c r="U35" s="121"/>
      <c r="V35" s="121"/>
    </row>
    <row r="36" s="95" customFormat="1" ht="16.5" spans="1:22">
      <c r="A36" s="102">
        <v>34</v>
      </c>
      <c r="B36" s="103" t="s">
        <v>11</v>
      </c>
      <c r="C36" s="109" t="s">
        <v>49</v>
      </c>
      <c r="D36" s="109">
        <v>18473405</v>
      </c>
      <c r="E36" s="109">
        <v>67.2</v>
      </c>
      <c r="F36" s="109"/>
      <c r="G36" s="105">
        <v>67.2</v>
      </c>
      <c r="H36" s="106">
        <v>71</v>
      </c>
      <c r="I36" s="125">
        <f t="shared" si="0"/>
        <v>138.2</v>
      </c>
      <c r="J36" s="125">
        <f>RANK(I36,$I$3:$I$43,0)</f>
        <v>34</v>
      </c>
      <c r="K36" s="125"/>
      <c r="L36" s="125"/>
      <c r="M36" s="125"/>
      <c r="N36" s="125"/>
      <c r="O36" s="121"/>
      <c r="P36" s="121"/>
      <c r="Q36" s="121"/>
      <c r="R36" s="121"/>
      <c r="S36" s="121"/>
      <c r="T36" s="121"/>
      <c r="U36" s="121"/>
      <c r="V36" s="121"/>
    </row>
    <row r="37" s="95" customFormat="1" ht="16.5" spans="1:22">
      <c r="A37" s="102">
        <v>35</v>
      </c>
      <c r="B37" s="103" t="s">
        <v>13</v>
      </c>
      <c r="C37" s="104" t="s">
        <v>50</v>
      </c>
      <c r="D37" s="102">
        <v>20473316</v>
      </c>
      <c r="E37" s="102">
        <v>62.7</v>
      </c>
      <c r="F37" s="102"/>
      <c r="G37" s="105">
        <v>67.1</v>
      </c>
      <c r="H37" s="106">
        <v>71</v>
      </c>
      <c r="I37" s="125">
        <f t="shared" si="0"/>
        <v>138.1</v>
      </c>
      <c r="J37" s="125">
        <f>RANK(I37,$I$3:$I$43,0)</f>
        <v>35</v>
      </c>
      <c r="K37" s="125"/>
      <c r="L37" s="125"/>
      <c r="M37" s="125"/>
      <c r="N37" s="125"/>
      <c r="O37" s="121"/>
      <c r="P37" s="121"/>
      <c r="Q37" s="121"/>
      <c r="R37" s="121"/>
      <c r="S37" s="121"/>
      <c r="T37" s="121"/>
      <c r="U37" s="121"/>
      <c r="V37" s="121"/>
    </row>
    <row r="38" s="95" customFormat="1" ht="16.5" spans="1:22">
      <c r="A38" s="102">
        <v>36</v>
      </c>
      <c r="B38" s="103" t="s">
        <v>11</v>
      </c>
      <c r="C38" s="104" t="s">
        <v>51</v>
      </c>
      <c r="D38" s="102">
        <v>20473408</v>
      </c>
      <c r="E38" s="102">
        <v>62.7</v>
      </c>
      <c r="F38" s="102"/>
      <c r="G38" s="105">
        <v>67.1</v>
      </c>
      <c r="H38" s="106">
        <v>71</v>
      </c>
      <c r="I38" s="125">
        <f t="shared" si="0"/>
        <v>138.1</v>
      </c>
      <c r="J38" s="125">
        <f>RANK(I38,$I$3:$I$43,0)</f>
        <v>35</v>
      </c>
      <c r="K38" s="125"/>
      <c r="L38" s="125"/>
      <c r="M38" s="125"/>
      <c r="N38" s="125"/>
      <c r="O38" s="121"/>
      <c r="P38" s="121"/>
      <c r="Q38" s="121"/>
      <c r="R38" s="121"/>
      <c r="S38" s="121"/>
      <c r="T38" s="121"/>
      <c r="U38" s="121"/>
      <c r="V38" s="121"/>
    </row>
    <row r="39" s="95" customFormat="1" ht="16.5" spans="1:22">
      <c r="A39" s="102">
        <v>37</v>
      </c>
      <c r="B39" s="103" t="s">
        <v>11</v>
      </c>
      <c r="C39" s="104" t="s">
        <v>52</v>
      </c>
      <c r="D39" s="102">
        <v>20473418</v>
      </c>
      <c r="E39" s="102">
        <v>62.2</v>
      </c>
      <c r="F39" s="102"/>
      <c r="G39" s="105">
        <v>66.7</v>
      </c>
      <c r="H39" s="106">
        <v>71</v>
      </c>
      <c r="I39" s="125">
        <f t="shared" si="0"/>
        <v>137.7</v>
      </c>
      <c r="J39" s="125">
        <f>RANK(I39,$I$3:$I$43,0)</f>
        <v>37</v>
      </c>
      <c r="K39" s="125"/>
      <c r="L39" s="125"/>
      <c r="M39" s="125"/>
      <c r="N39" s="125"/>
      <c r="O39" s="121"/>
      <c r="P39" s="121"/>
      <c r="Q39" s="121"/>
      <c r="R39" s="121"/>
      <c r="S39" s="121"/>
      <c r="T39" s="121"/>
      <c r="U39" s="121"/>
      <c r="V39" s="121"/>
    </row>
    <row r="40" s="95" customFormat="1" ht="16.5" spans="1:22">
      <c r="A40" s="102">
        <v>38</v>
      </c>
      <c r="B40" s="103" t="s">
        <v>11</v>
      </c>
      <c r="C40" s="104" t="s">
        <v>53</v>
      </c>
      <c r="D40" s="102">
        <v>20473415</v>
      </c>
      <c r="E40" s="102">
        <v>61.2</v>
      </c>
      <c r="F40" s="102" t="s">
        <v>47</v>
      </c>
      <c r="G40" s="105">
        <v>65.7</v>
      </c>
      <c r="H40" s="106">
        <v>71</v>
      </c>
      <c r="I40" s="125">
        <f t="shared" si="0"/>
        <v>136.7</v>
      </c>
      <c r="J40" s="125">
        <f>RANK(I40,$I$3:$I$43,0)</f>
        <v>38</v>
      </c>
      <c r="K40" s="125" t="s">
        <v>48</v>
      </c>
      <c r="L40" s="125"/>
      <c r="M40" s="125"/>
      <c r="N40" s="125"/>
      <c r="O40" s="121"/>
      <c r="P40" s="121"/>
      <c r="Q40" s="121"/>
      <c r="R40" s="121"/>
      <c r="S40" s="121"/>
      <c r="T40" s="121"/>
      <c r="U40" s="121"/>
      <c r="V40" s="121"/>
    </row>
    <row r="41" s="95" customFormat="1" ht="16.5" spans="1:22">
      <c r="A41" s="102">
        <v>39</v>
      </c>
      <c r="B41" s="103" t="s">
        <v>11</v>
      </c>
      <c r="C41" s="104" t="s">
        <v>54</v>
      </c>
      <c r="D41" s="102">
        <v>20473411</v>
      </c>
      <c r="E41" s="102">
        <v>61.2</v>
      </c>
      <c r="F41" s="102"/>
      <c r="G41" s="105">
        <v>65.6</v>
      </c>
      <c r="H41" s="106">
        <v>71</v>
      </c>
      <c r="I41" s="125">
        <f t="shared" si="0"/>
        <v>136.6</v>
      </c>
      <c r="J41" s="125">
        <f>RANK(I41,$I$3:$I$43,0)</f>
        <v>39</v>
      </c>
      <c r="K41" s="125"/>
      <c r="L41" s="125"/>
      <c r="M41" s="125"/>
      <c r="N41" s="125"/>
      <c r="O41" s="121"/>
      <c r="P41" s="121"/>
      <c r="Q41" s="121"/>
      <c r="R41" s="121"/>
      <c r="S41" s="121"/>
      <c r="T41" s="121"/>
      <c r="U41" s="121"/>
      <c r="V41" s="121"/>
    </row>
    <row r="42" s="95" customFormat="1" ht="16.5" spans="1:22">
      <c r="A42" s="102">
        <v>40</v>
      </c>
      <c r="B42" s="110" t="s">
        <v>13</v>
      </c>
      <c r="C42" s="111" t="s">
        <v>55</v>
      </c>
      <c r="D42" s="112">
        <v>20473311</v>
      </c>
      <c r="E42" s="112">
        <v>60.6</v>
      </c>
      <c r="F42" s="112" t="s">
        <v>47</v>
      </c>
      <c r="G42" s="113">
        <v>65.1</v>
      </c>
      <c r="H42" s="114">
        <v>71</v>
      </c>
      <c r="I42" s="125">
        <f t="shared" si="0"/>
        <v>136.1</v>
      </c>
      <c r="J42" s="125">
        <f>RANK(I42,$I$3:$I$43,0)</f>
        <v>40</v>
      </c>
      <c r="K42" s="125" t="s">
        <v>48</v>
      </c>
      <c r="L42" s="125"/>
      <c r="M42" s="125"/>
      <c r="N42" s="125"/>
      <c r="O42" s="121"/>
      <c r="P42" s="121"/>
      <c r="Q42" s="121"/>
      <c r="R42" s="121"/>
      <c r="S42" s="121"/>
      <c r="T42" s="121"/>
      <c r="U42" s="121"/>
      <c r="V42" s="121"/>
    </row>
    <row r="43" s="95" customFormat="1" ht="16.5" spans="1:22">
      <c r="A43" s="102">
        <v>41</v>
      </c>
      <c r="B43" s="115" t="s">
        <v>13</v>
      </c>
      <c r="C43" s="116" t="s">
        <v>56</v>
      </c>
      <c r="D43" s="117">
        <v>20473315</v>
      </c>
      <c r="E43" s="117">
        <v>60.7</v>
      </c>
      <c r="F43" s="117"/>
      <c r="G43" s="118">
        <v>65.1</v>
      </c>
      <c r="H43" s="118">
        <v>71</v>
      </c>
      <c r="I43" s="125">
        <f t="shared" si="0"/>
        <v>136.1</v>
      </c>
      <c r="J43" s="125">
        <f>RANK(I43,$I$3:$I$43,0)</f>
        <v>40</v>
      </c>
      <c r="K43" s="125"/>
      <c r="L43" s="125"/>
      <c r="M43" s="125"/>
      <c r="N43" s="125"/>
      <c r="O43" s="121"/>
      <c r="P43" s="121"/>
      <c r="Q43" s="121"/>
      <c r="R43" s="121"/>
      <c r="S43" s="121"/>
      <c r="T43" s="121"/>
      <c r="U43" s="121"/>
      <c r="V43" s="121"/>
    </row>
    <row r="44" s="95" customFormat="1" ht="16.5" spans="1:22">
      <c r="A44" s="119"/>
      <c r="B44" s="119"/>
      <c r="C44" s="119"/>
      <c r="D44" s="119"/>
      <c r="E44" s="119"/>
      <c r="F44" s="119"/>
      <c r="G44" s="120"/>
      <c r="H44" s="120"/>
      <c r="I44" s="119"/>
      <c r="J44" s="119"/>
      <c r="K44" s="119"/>
      <c r="L44" s="119"/>
      <c r="M44" s="119"/>
      <c r="N44" s="119"/>
      <c r="O44" s="121"/>
      <c r="P44" s="121"/>
      <c r="Q44" s="121"/>
      <c r="R44" s="121"/>
      <c r="S44" s="121"/>
      <c r="T44" s="121"/>
      <c r="U44" s="121"/>
      <c r="V44" s="121"/>
    </row>
    <row r="45" s="95" customFormat="1" spans="2:9">
      <c r="B45" s="96"/>
      <c r="G45" s="97"/>
      <c r="H45" s="97"/>
      <c r="I45" s="96"/>
    </row>
    <row r="46" s="95" customFormat="1" spans="1:22">
      <c r="A46" s="119"/>
      <c r="B46" s="96"/>
      <c r="C46" s="95"/>
      <c r="D46" s="95"/>
      <c r="E46" s="95"/>
      <c r="F46" s="95"/>
      <c r="G46" s="97"/>
      <c r="H46" s="97"/>
      <c r="I46" s="96"/>
      <c r="J46" s="95"/>
      <c r="K46" s="119"/>
      <c r="L46" s="119"/>
      <c r="M46" s="119"/>
      <c r="N46" s="119"/>
      <c r="O46" s="121"/>
      <c r="P46" s="121"/>
      <c r="Q46" s="121"/>
      <c r="R46" s="121"/>
      <c r="S46" s="121"/>
      <c r="T46" s="121"/>
      <c r="U46" s="121"/>
      <c r="V46" s="121"/>
    </row>
    <row r="47" s="95" customFormat="1" spans="1:22">
      <c r="A47" s="119"/>
      <c r="B47" s="96"/>
      <c r="C47" s="95"/>
      <c r="D47" s="95"/>
      <c r="E47" s="95"/>
      <c r="F47" s="95"/>
      <c r="G47" s="97"/>
      <c r="H47" s="97"/>
      <c r="I47" s="96"/>
      <c r="J47" s="95"/>
      <c r="K47" s="119"/>
      <c r="L47" s="119"/>
      <c r="M47" s="119"/>
      <c r="N47" s="119"/>
      <c r="O47" s="121"/>
      <c r="P47" s="121"/>
      <c r="Q47" s="121"/>
      <c r="R47" s="121"/>
      <c r="S47" s="121"/>
      <c r="T47" s="121"/>
      <c r="U47" s="121"/>
      <c r="V47" s="121"/>
    </row>
    <row r="48" s="95" customFormat="1" spans="1:22">
      <c r="A48" s="119"/>
      <c r="B48" s="96"/>
      <c r="C48" s="95"/>
      <c r="D48" s="95"/>
      <c r="E48" s="95"/>
      <c r="F48" s="95"/>
      <c r="G48" s="97"/>
      <c r="H48" s="97"/>
      <c r="I48" s="96"/>
      <c r="J48" s="95"/>
      <c r="K48" s="119"/>
      <c r="L48" s="119"/>
      <c r="M48" s="119"/>
      <c r="N48" s="119"/>
      <c r="O48" s="121"/>
      <c r="P48" s="121"/>
      <c r="Q48" s="121"/>
      <c r="R48" s="121"/>
      <c r="S48" s="121"/>
      <c r="T48" s="121"/>
      <c r="U48" s="121"/>
      <c r="V48" s="121"/>
    </row>
    <row r="49" s="95" customFormat="1" ht="16.5" spans="1:22">
      <c r="A49" s="119"/>
      <c r="B49" s="119"/>
      <c r="C49" s="119"/>
      <c r="D49" s="119"/>
      <c r="E49" s="119"/>
      <c r="F49" s="119"/>
      <c r="G49" s="120"/>
      <c r="H49" s="120"/>
      <c r="I49" s="119"/>
      <c r="J49" s="119"/>
      <c r="K49" s="119"/>
      <c r="L49" s="119"/>
      <c r="M49" s="119"/>
      <c r="N49" s="119"/>
      <c r="O49" s="121"/>
      <c r="P49" s="121"/>
      <c r="Q49" s="121"/>
      <c r="R49" s="121"/>
      <c r="S49" s="121"/>
      <c r="T49" s="121"/>
      <c r="U49" s="121"/>
      <c r="V49" s="121"/>
    </row>
    <row r="50" s="95" customFormat="1" ht="16.5" spans="1:22">
      <c r="A50" s="119"/>
      <c r="B50" s="119"/>
      <c r="C50" s="119"/>
      <c r="D50" s="119"/>
      <c r="E50" s="119"/>
      <c r="F50" s="119"/>
      <c r="G50" s="120"/>
      <c r="H50" s="120"/>
      <c r="I50" s="119"/>
      <c r="J50" s="119"/>
      <c r="K50" s="119"/>
      <c r="L50" s="119"/>
      <c r="M50" s="119"/>
      <c r="N50" s="119"/>
      <c r="O50" s="121"/>
      <c r="P50" s="121"/>
      <c r="Q50" s="121"/>
      <c r="R50" s="121"/>
      <c r="S50" s="121"/>
      <c r="T50" s="121"/>
      <c r="U50" s="121"/>
      <c r="V50" s="121"/>
    </row>
    <row r="51" s="95" customFormat="1" ht="16.5" spans="1:22">
      <c r="A51" s="119"/>
      <c r="B51" s="119"/>
      <c r="C51" s="119"/>
      <c r="D51" s="119"/>
      <c r="E51" s="119"/>
      <c r="F51" s="119"/>
      <c r="G51" s="120"/>
      <c r="H51" s="120"/>
      <c r="I51" s="119"/>
      <c r="J51" s="119"/>
      <c r="K51" s="119"/>
      <c r="L51" s="119"/>
      <c r="M51" s="119"/>
      <c r="N51" s="119"/>
      <c r="O51" s="121"/>
      <c r="P51" s="121"/>
      <c r="Q51" s="121"/>
      <c r="R51" s="121"/>
      <c r="S51" s="121"/>
      <c r="T51" s="121"/>
      <c r="U51" s="121"/>
      <c r="V51" s="121"/>
    </row>
    <row r="52" s="95" customFormat="1" ht="16.5" spans="1:22">
      <c r="A52" s="119"/>
      <c r="B52" s="119"/>
      <c r="C52" s="119"/>
      <c r="D52" s="119"/>
      <c r="E52" s="119"/>
      <c r="F52" s="119"/>
      <c r="G52" s="120"/>
      <c r="H52" s="120"/>
      <c r="I52" s="119"/>
      <c r="J52" s="119"/>
      <c r="K52" s="119"/>
      <c r="L52" s="119"/>
      <c r="M52" s="119"/>
      <c r="N52" s="119"/>
      <c r="O52" s="121"/>
      <c r="P52" s="121"/>
      <c r="Q52" s="121"/>
      <c r="R52" s="121"/>
      <c r="S52" s="121"/>
      <c r="T52" s="121"/>
      <c r="U52" s="121"/>
      <c r="V52" s="121"/>
    </row>
    <row r="53" s="95" customFormat="1" ht="16.5" spans="1:22">
      <c r="A53" s="119"/>
      <c r="B53" s="119"/>
      <c r="C53" s="119"/>
      <c r="D53" s="119"/>
      <c r="E53" s="119"/>
      <c r="F53" s="119"/>
      <c r="G53" s="120"/>
      <c r="H53" s="120"/>
      <c r="I53" s="119"/>
      <c r="J53" s="119"/>
      <c r="K53" s="119"/>
      <c r="L53" s="119"/>
      <c r="M53" s="119"/>
      <c r="N53" s="119"/>
      <c r="O53" s="121"/>
      <c r="P53" s="121"/>
      <c r="Q53" s="121"/>
      <c r="R53" s="121"/>
      <c r="S53" s="121"/>
      <c r="T53" s="121"/>
      <c r="U53" s="121"/>
      <c r="V53" s="121"/>
    </row>
    <row r="54" s="95" customFormat="1" ht="16.5" spans="1:22">
      <c r="A54" s="119"/>
      <c r="B54" s="119"/>
      <c r="C54" s="119"/>
      <c r="D54" s="119"/>
      <c r="E54" s="119"/>
      <c r="F54" s="119"/>
      <c r="G54" s="120"/>
      <c r="H54" s="120"/>
      <c r="I54" s="119"/>
      <c r="J54" s="119"/>
      <c r="K54" s="119"/>
      <c r="L54" s="119"/>
      <c r="M54" s="119"/>
      <c r="N54" s="119"/>
      <c r="O54" s="121"/>
      <c r="P54" s="121"/>
      <c r="Q54" s="121"/>
      <c r="R54" s="121"/>
      <c r="S54" s="121"/>
      <c r="T54" s="121"/>
      <c r="U54" s="121"/>
      <c r="V54" s="121"/>
    </row>
    <row r="55" s="95" customFormat="1" ht="16.5" spans="1:22">
      <c r="A55" s="121"/>
      <c r="B55" s="121"/>
      <c r="C55" s="121"/>
      <c r="D55" s="121"/>
      <c r="E55" s="121"/>
      <c r="F55" s="121"/>
      <c r="G55" s="122"/>
      <c r="H55" s="122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</row>
    <row r="56" s="95" customFormat="1" ht="16.5" spans="1:22">
      <c r="A56" s="121"/>
      <c r="B56" s="121"/>
      <c r="C56" s="121"/>
      <c r="D56" s="121"/>
      <c r="E56" s="121"/>
      <c r="F56" s="121"/>
      <c r="G56" s="122"/>
      <c r="H56" s="122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</row>
    <row r="57" s="95" customFormat="1" ht="16.5" spans="1:22">
      <c r="A57" s="121"/>
      <c r="B57" s="121"/>
      <c r="C57" s="121"/>
      <c r="D57" s="121"/>
      <c r="E57" s="121"/>
      <c r="F57" s="121"/>
      <c r="G57" s="122"/>
      <c r="H57" s="122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</row>
    <row r="58" s="95" customFormat="1" ht="16.5" spans="1:22">
      <c r="A58" s="121"/>
      <c r="B58" s="121"/>
      <c r="C58" s="121"/>
      <c r="D58" s="121"/>
      <c r="E58" s="121"/>
      <c r="F58" s="121"/>
      <c r="G58" s="122"/>
      <c r="H58" s="122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</row>
    <row r="59" s="95" customFormat="1" ht="16.5" spans="1:22">
      <c r="A59" s="121"/>
      <c r="B59" s="121"/>
      <c r="C59" s="121"/>
      <c r="D59" s="121"/>
      <c r="E59" s="121"/>
      <c r="F59" s="121"/>
      <c r="G59" s="122"/>
      <c r="H59" s="122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</row>
    <row r="60" s="95" customFormat="1" ht="16.5" spans="1:22">
      <c r="A60" s="121"/>
      <c r="B60" s="121"/>
      <c r="C60" s="121"/>
      <c r="D60" s="121"/>
      <c r="E60" s="121"/>
      <c r="F60" s="121"/>
      <c r="G60" s="122"/>
      <c r="H60" s="122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</row>
    <row r="61" s="95" customFormat="1" ht="16.5" spans="1:22">
      <c r="A61" s="121"/>
      <c r="B61" s="121"/>
      <c r="C61" s="121"/>
      <c r="D61" s="121"/>
      <c r="E61" s="121"/>
      <c r="F61" s="121"/>
      <c r="G61" s="122"/>
      <c r="H61" s="122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</row>
    <row r="62" s="95" customFormat="1" ht="16.5" spans="1:22">
      <c r="A62" s="121"/>
      <c r="B62" s="121"/>
      <c r="C62" s="121"/>
      <c r="D62" s="121"/>
      <c r="E62" s="121"/>
      <c r="F62" s="121"/>
      <c r="G62" s="122"/>
      <c r="H62" s="122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</row>
    <row r="63" s="95" customFormat="1" ht="16.5" spans="1:22">
      <c r="A63" s="121"/>
      <c r="B63" s="121"/>
      <c r="C63" s="121"/>
      <c r="D63" s="121"/>
      <c r="E63" s="121"/>
      <c r="F63" s="121"/>
      <c r="G63" s="122"/>
      <c r="H63" s="122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</row>
    <row r="64" s="95" customFormat="1" ht="16.5" spans="1:22">
      <c r="A64" s="121"/>
      <c r="B64" s="121"/>
      <c r="C64" s="121"/>
      <c r="D64" s="121"/>
      <c r="E64" s="121"/>
      <c r="F64" s="121"/>
      <c r="G64" s="122"/>
      <c r="H64" s="122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</row>
    <row r="65" s="95" customFormat="1" ht="16.5" spans="1:22">
      <c r="A65" s="121"/>
      <c r="B65" s="121"/>
      <c r="C65" s="121"/>
      <c r="D65" s="121"/>
      <c r="E65" s="121"/>
      <c r="F65" s="121"/>
      <c r="G65" s="122"/>
      <c r="H65" s="122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</row>
    <row r="66" s="95" customFormat="1" ht="16.5" spans="1:22">
      <c r="A66" s="121"/>
      <c r="B66" s="121"/>
      <c r="C66" s="121"/>
      <c r="D66" s="121"/>
      <c r="E66" s="121"/>
      <c r="F66" s="121"/>
      <c r="G66" s="122"/>
      <c r="H66" s="122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</row>
    <row r="67" s="95" customFormat="1" ht="16.5" spans="1:22">
      <c r="A67" s="121"/>
      <c r="B67" s="121"/>
      <c r="C67" s="121"/>
      <c r="D67" s="121"/>
      <c r="E67" s="121"/>
      <c r="F67" s="121"/>
      <c r="G67" s="122"/>
      <c r="H67" s="122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</row>
    <row r="68" s="95" customFormat="1" ht="16.5" spans="1:22">
      <c r="A68" s="121"/>
      <c r="B68" s="121"/>
      <c r="C68" s="121"/>
      <c r="D68" s="121"/>
      <c r="E68" s="121"/>
      <c r="F68" s="121"/>
      <c r="G68" s="122"/>
      <c r="H68" s="122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</row>
    <row r="69" s="95" customFormat="1" ht="16.5" spans="1:22">
      <c r="A69" s="121"/>
      <c r="B69" s="121"/>
      <c r="C69" s="121"/>
      <c r="D69" s="121"/>
      <c r="E69" s="121"/>
      <c r="F69" s="121"/>
      <c r="G69" s="122"/>
      <c r="H69" s="122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</row>
    <row r="70" s="95" customFormat="1" ht="16.5" spans="1:22">
      <c r="A70" s="121"/>
      <c r="B70" s="121"/>
      <c r="C70" s="121"/>
      <c r="D70" s="121"/>
      <c r="E70" s="121"/>
      <c r="F70" s="121"/>
      <c r="G70" s="122"/>
      <c r="H70" s="122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</row>
    <row r="71" s="95" customFormat="1" ht="16.5" spans="1:22">
      <c r="A71" s="121"/>
      <c r="B71" s="121"/>
      <c r="C71" s="121"/>
      <c r="D71" s="121"/>
      <c r="E71" s="121"/>
      <c r="F71" s="121"/>
      <c r="G71" s="122"/>
      <c r="H71" s="122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</row>
    <row r="72" s="95" customFormat="1" ht="16.5" spans="1:22">
      <c r="A72" s="121"/>
      <c r="B72" s="121"/>
      <c r="C72" s="121"/>
      <c r="D72" s="121"/>
      <c r="E72" s="121"/>
      <c r="F72" s="121"/>
      <c r="G72" s="122"/>
      <c r="H72" s="122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</row>
    <row r="73" s="95" customFormat="1" ht="16.5" spans="1:22">
      <c r="A73" s="121"/>
      <c r="B73" s="121"/>
      <c r="C73" s="121"/>
      <c r="D73" s="121"/>
      <c r="E73" s="121"/>
      <c r="F73" s="121"/>
      <c r="G73" s="122"/>
      <c r="H73" s="122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</row>
    <row r="74" s="95" customFormat="1" ht="16.5" spans="1:22">
      <c r="A74" s="121"/>
      <c r="B74" s="121"/>
      <c r="C74" s="121"/>
      <c r="D74" s="121"/>
      <c r="E74" s="121"/>
      <c r="F74" s="121"/>
      <c r="G74" s="122"/>
      <c r="H74" s="122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</row>
    <row r="75" s="95" customFormat="1" ht="16.5" spans="1:22">
      <c r="A75" s="121"/>
      <c r="B75" s="121"/>
      <c r="C75" s="121"/>
      <c r="D75" s="121"/>
      <c r="E75" s="121"/>
      <c r="F75" s="121"/>
      <c r="G75" s="122"/>
      <c r="H75" s="122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</row>
    <row r="76" s="95" customFormat="1" ht="16.5" spans="1:22">
      <c r="A76" s="121"/>
      <c r="B76" s="121"/>
      <c r="C76" s="121"/>
      <c r="D76" s="121"/>
      <c r="E76" s="121"/>
      <c r="F76" s="121"/>
      <c r="G76" s="122"/>
      <c r="H76" s="122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</row>
    <row r="77" s="95" customFormat="1" ht="16.5" spans="1:22">
      <c r="A77" s="121"/>
      <c r="B77" s="121"/>
      <c r="C77" s="121"/>
      <c r="D77" s="121"/>
      <c r="E77" s="121"/>
      <c r="F77" s="121"/>
      <c r="G77" s="122"/>
      <c r="H77" s="122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</row>
    <row r="78" s="95" customFormat="1" ht="16.5" spans="1:22">
      <c r="A78" s="121"/>
      <c r="B78" s="121"/>
      <c r="C78" s="121"/>
      <c r="D78" s="121"/>
      <c r="E78" s="121"/>
      <c r="F78" s="121"/>
      <c r="G78" s="122"/>
      <c r="H78" s="122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</row>
    <row r="79" s="95" customFormat="1" ht="16.5" spans="1:22">
      <c r="A79" s="121"/>
      <c r="B79" s="121"/>
      <c r="C79" s="121"/>
      <c r="D79" s="121"/>
      <c r="E79" s="121"/>
      <c r="F79" s="121"/>
      <c r="G79" s="122"/>
      <c r="H79" s="122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</row>
    <row r="80" s="95" customFormat="1" ht="16.5" spans="1:22">
      <c r="A80" s="121"/>
      <c r="B80" s="121"/>
      <c r="C80" s="121"/>
      <c r="D80" s="121"/>
      <c r="E80" s="121"/>
      <c r="F80" s="121"/>
      <c r="G80" s="122"/>
      <c r="H80" s="122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</row>
    <row r="81" s="95" customFormat="1" ht="16.5" spans="1:22">
      <c r="A81" s="121"/>
      <c r="B81" s="121"/>
      <c r="C81" s="121"/>
      <c r="D81" s="121"/>
      <c r="E81" s="121"/>
      <c r="F81" s="121"/>
      <c r="G81" s="122"/>
      <c r="H81" s="122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</row>
    <row r="82" s="95" customFormat="1" ht="16.5" spans="1:22">
      <c r="A82" s="121"/>
      <c r="B82" s="121"/>
      <c r="C82" s="121"/>
      <c r="D82" s="121"/>
      <c r="E82" s="121"/>
      <c r="F82" s="121"/>
      <c r="G82" s="122"/>
      <c r="H82" s="122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</row>
    <row r="83" s="95" customFormat="1" ht="16.5" spans="1:22">
      <c r="A83" s="121"/>
      <c r="B83" s="121"/>
      <c r="C83" s="121"/>
      <c r="D83" s="121"/>
      <c r="E83" s="121"/>
      <c r="F83" s="121"/>
      <c r="G83" s="122"/>
      <c r="H83" s="122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</row>
    <row r="84" s="95" customFormat="1" ht="16.5" spans="1:22">
      <c r="A84" s="121"/>
      <c r="B84" s="121"/>
      <c r="C84" s="121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</row>
    <row r="85" s="95" customFormat="1" ht="16.5" spans="1:22">
      <c r="A85" s="121"/>
      <c r="B85" s="121"/>
      <c r="C85" s="121"/>
      <c r="D85" s="121"/>
      <c r="E85" s="121"/>
      <c r="F85" s="121"/>
      <c r="G85" s="122"/>
      <c r="H85" s="122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</row>
    <row r="86" s="95" customFormat="1" ht="16.5" spans="1:22">
      <c r="A86" s="121"/>
      <c r="B86" s="121"/>
      <c r="C86" s="121"/>
      <c r="D86" s="121"/>
      <c r="E86" s="121"/>
      <c r="F86" s="121"/>
      <c r="G86" s="122"/>
      <c r="H86" s="122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</row>
    <row r="87" s="95" customFormat="1" ht="16.5" spans="1:22">
      <c r="A87" s="121"/>
      <c r="B87" s="121"/>
      <c r="C87" s="121"/>
      <c r="D87" s="121"/>
      <c r="E87" s="121"/>
      <c r="F87" s="121"/>
      <c r="G87" s="122"/>
      <c r="H87" s="122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</row>
    <row r="88" s="95" customFormat="1" ht="16.5" spans="1:22">
      <c r="A88" s="121"/>
      <c r="B88" s="121"/>
      <c r="C88" s="121"/>
      <c r="D88" s="121"/>
      <c r="E88" s="121"/>
      <c r="F88" s="121"/>
      <c r="G88" s="122"/>
      <c r="H88" s="122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</row>
    <row r="89" s="95" customFormat="1" ht="16.5" spans="1:22">
      <c r="A89" s="121"/>
      <c r="B89" s="121"/>
      <c r="C89" s="121"/>
      <c r="D89" s="121"/>
      <c r="E89" s="121"/>
      <c r="F89" s="121"/>
      <c r="G89" s="122"/>
      <c r="H89" s="122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</row>
    <row r="90" s="95" customFormat="1" ht="16.5" spans="1:22">
      <c r="A90" s="121"/>
      <c r="B90" s="121"/>
      <c r="C90" s="121"/>
      <c r="D90" s="121"/>
      <c r="E90" s="121"/>
      <c r="F90" s="121"/>
      <c r="G90" s="122"/>
      <c r="H90" s="122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</row>
    <row r="91" s="95" customFormat="1" ht="16.5" spans="1:22">
      <c r="A91" s="121"/>
      <c r="B91" s="121"/>
      <c r="C91" s="121"/>
      <c r="D91" s="121"/>
      <c r="E91" s="121"/>
      <c r="F91" s="121"/>
      <c r="G91" s="122"/>
      <c r="H91" s="122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</row>
    <row r="92" s="95" customFormat="1" ht="16.5" spans="1:22">
      <c r="A92" s="121"/>
      <c r="B92" s="121"/>
      <c r="C92" s="121"/>
      <c r="D92" s="121"/>
      <c r="E92" s="121"/>
      <c r="F92" s="121"/>
      <c r="G92" s="122"/>
      <c r="H92" s="122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</row>
    <row r="93" s="95" customFormat="1" ht="16.5" spans="1:22">
      <c r="A93" s="121"/>
      <c r="B93" s="121"/>
      <c r="C93" s="121"/>
      <c r="D93" s="121"/>
      <c r="E93" s="121"/>
      <c r="F93" s="121"/>
      <c r="G93" s="122"/>
      <c r="H93" s="122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</row>
    <row r="94" s="95" customFormat="1" ht="16.5" spans="1:22">
      <c r="A94" s="121"/>
      <c r="B94" s="121"/>
      <c r="C94" s="121"/>
      <c r="D94" s="121"/>
      <c r="E94" s="121"/>
      <c r="F94" s="121"/>
      <c r="G94" s="122"/>
      <c r="H94" s="122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</row>
    <row r="95" s="95" customFormat="1" ht="16.5" spans="1:22">
      <c r="A95" s="121"/>
      <c r="B95" s="121"/>
      <c r="C95" s="121"/>
      <c r="D95" s="121"/>
      <c r="E95" s="121"/>
      <c r="F95" s="121"/>
      <c r="G95" s="122"/>
      <c r="H95" s="122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</row>
    <row r="96" s="95" customFormat="1" ht="16.5" spans="1:22">
      <c r="A96" s="121"/>
      <c r="B96" s="121"/>
      <c r="C96" s="121"/>
      <c r="D96" s="121"/>
      <c r="E96" s="121"/>
      <c r="F96" s="121"/>
      <c r="G96" s="122"/>
      <c r="H96" s="122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</row>
    <row r="97" s="95" customFormat="1" ht="16.5" spans="1:22">
      <c r="A97" s="121"/>
      <c r="B97" s="121"/>
      <c r="C97" s="121"/>
      <c r="D97" s="121"/>
      <c r="E97" s="121"/>
      <c r="F97" s="121"/>
      <c r="G97" s="122"/>
      <c r="H97" s="122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</row>
    <row r="98" s="95" customFormat="1" ht="16.5" spans="1:22">
      <c r="A98" s="121"/>
      <c r="B98" s="121"/>
      <c r="C98" s="121"/>
      <c r="D98" s="121"/>
      <c r="E98" s="121"/>
      <c r="F98" s="121"/>
      <c r="G98" s="122"/>
      <c r="H98" s="122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</row>
    <row r="99" s="95" customFormat="1" ht="16.5" spans="1:22">
      <c r="A99" s="121"/>
      <c r="B99" s="121"/>
      <c r="C99" s="121"/>
      <c r="D99" s="121"/>
      <c r="E99" s="121"/>
      <c r="F99" s="121"/>
      <c r="G99" s="122"/>
      <c r="H99" s="122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</row>
    <row r="100" s="95" customFormat="1" ht="16.5" spans="1:22">
      <c r="A100" s="121"/>
      <c r="B100" s="121"/>
      <c r="C100" s="121"/>
      <c r="D100" s="121"/>
      <c r="E100" s="121"/>
      <c r="F100" s="121"/>
      <c r="G100" s="122"/>
      <c r="H100" s="122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</row>
    <row r="101" s="95" customFormat="1" ht="16.5" spans="1:22">
      <c r="A101" s="121"/>
      <c r="B101" s="121"/>
      <c r="C101" s="121"/>
      <c r="D101" s="121"/>
      <c r="E101" s="121"/>
      <c r="F101" s="121"/>
      <c r="G101" s="122"/>
      <c r="H101" s="122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</row>
    <row r="102" s="95" customFormat="1" ht="16.5" spans="1:22">
      <c r="A102" s="121"/>
      <c r="B102" s="121"/>
      <c r="C102" s="121"/>
      <c r="D102" s="121"/>
      <c r="E102" s="121"/>
      <c r="F102" s="121"/>
      <c r="G102" s="122"/>
      <c r="H102" s="122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</row>
    <row r="103" s="95" customFormat="1" ht="16.5" spans="1:22">
      <c r="A103" s="121"/>
      <c r="B103" s="121"/>
      <c r="C103" s="121"/>
      <c r="D103" s="121"/>
      <c r="E103" s="121"/>
      <c r="F103" s="121"/>
      <c r="G103" s="122"/>
      <c r="H103" s="122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</row>
    <row r="104" s="95" customFormat="1" ht="16.5" spans="1:22">
      <c r="A104" s="121"/>
      <c r="B104" s="121"/>
      <c r="C104" s="121"/>
      <c r="D104" s="121"/>
      <c r="E104" s="121"/>
      <c r="F104" s="121"/>
      <c r="G104" s="122"/>
      <c r="H104" s="122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</row>
    <row r="105" s="95" customFormat="1" ht="16.5" spans="1:22">
      <c r="A105" s="121"/>
      <c r="B105" s="121"/>
      <c r="C105" s="121"/>
      <c r="D105" s="121"/>
      <c r="E105" s="121"/>
      <c r="F105" s="121"/>
      <c r="G105" s="122"/>
      <c r="H105" s="122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</row>
    <row r="106" s="95" customFormat="1" ht="16.5" spans="1:22">
      <c r="A106" s="121"/>
      <c r="B106" s="121"/>
      <c r="C106" s="121"/>
      <c r="D106" s="121"/>
      <c r="E106" s="121"/>
      <c r="F106" s="121"/>
      <c r="G106" s="122"/>
      <c r="H106" s="122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</row>
    <row r="107" s="95" customFormat="1" ht="16.5" spans="1:22">
      <c r="A107" s="121"/>
      <c r="B107" s="121"/>
      <c r="C107" s="121"/>
      <c r="D107" s="121"/>
      <c r="E107" s="121"/>
      <c r="F107" s="121"/>
      <c r="G107" s="122"/>
      <c r="H107" s="122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</row>
    <row r="108" s="95" customFormat="1" ht="16.5" spans="1:22">
      <c r="A108" s="121"/>
      <c r="B108" s="121"/>
      <c r="C108" s="121"/>
      <c r="D108" s="121"/>
      <c r="E108" s="121"/>
      <c r="F108" s="121"/>
      <c r="G108" s="122"/>
      <c r="H108" s="122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</row>
    <row r="109" s="95" customFormat="1" ht="16.5" spans="1:22">
      <c r="A109" s="121"/>
      <c r="B109" s="121"/>
      <c r="C109" s="121"/>
      <c r="D109" s="121"/>
      <c r="E109" s="121"/>
      <c r="F109" s="121"/>
      <c r="G109" s="122"/>
      <c r="H109" s="122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</row>
    <row r="110" s="95" customFormat="1" ht="16.5" spans="1:22">
      <c r="A110" s="121"/>
      <c r="B110" s="121"/>
      <c r="C110" s="121"/>
      <c r="D110" s="121"/>
      <c r="E110" s="121"/>
      <c r="F110" s="121"/>
      <c r="G110" s="122"/>
      <c r="H110" s="122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</row>
    <row r="111" s="95" customFormat="1" ht="16.5" spans="1:22">
      <c r="A111" s="121"/>
      <c r="B111" s="121"/>
      <c r="C111" s="121"/>
      <c r="D111" s="121"/>
      <c r="E111" s="121"/>
      <c r="F111" s="121"/>
      <c r="G111" s="122"/>
      <c r="H111" s="122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</row>
    <row r="112" s="95" customFormat="1" ht="16.5" spans="1:22">
      <c r="A112" s="121"/>
      <c r="B112" s="121"/>
      <c r="C112" s="121"/>
      <c r="D112" s="121"/>
      <c r="E112" s="121"/>
      <c r="F112" s="121"/>
      <c r="G112" s="122"/>
      <c r="H112" s="122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</row>
    <row r="113" s="95" customFormat="1" ht="16.5" spans="1:22">
      <c r="A113" s="121"/>
      <c r="B113" s="121"/>
      <c r="C113" s="121"/>
      <c r="D113" s="121"/>
      <c r="E113" s="121"/>
      <c r="F113" s="121"/>
      <c r="G113" s="122"/>
      <c r="H113" s="122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</row>
    <row r="114" s="95" customFormat="1" ht="16.5" spans="1:22">
      <c r="A114" s="121"/>
      <c r="B114" s="121"/>
      <c r="C114" s="121"/>
      <c r="D114" s="121"/>
      <c r="E114" s="121"/>
      <c r="F114" s="121"/>
      <c r="G114" s="122"/>
      <c r="H114" s="122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</row>
    <row r="115" s="95" customFormat="1" ht="16.5" spans="1:22">
      <c r="A115" s="121"/>
      <c r="B115" s="121"/>
      <c r="C115" s="121"/>
      <c r="D115" s="121"/>
      <c r="E115" s="121"/>
      <c r="F115" s="121"/>
      <c r="G115" s="122"/>
      <c r="H115" s="122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</row>
    <row r="116" s="95" customFormat="1" ht="16.5" spans="1:22">
      <c r="A116" s="121"/>
      <c r="B116" s="121"/>
      <c r="C116" s="121"/>
      <c r="D116" s="121"/>
      <c r="E116" s="121"/>
      <c r="F116" s="121"/>
      <c r="G116" s="122"/>
      <c r="H116" s="122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</row>
    <row r="117" s="95" customFormat="1" ht="16.5" spans="1:22">
      <c r="A117" s="121"/>
      <c r="B117" s="121"/>
      <c r="C117" s="121"/>
      <c r="D117" s="121"/>
      <c r="E117" s="121"/>
      <c r="F117" s="121"/>
      <c r="G117" s="122"/>
      <c r="H117" s="122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</row>
    <row r="118" s="95" customFormat="1" ht="16.5" spans="1:22">
      <c r="A118" s="121"/>
      <c r="B118" s="121"/>
      <c r="C118" s="121"/>
      <c r="D118" s="121"/>
      <c r="E118" s="121"/>
      <c r="F118" s="121"/>
      <c r="G118" s="122"/>
      <c r="H118" s="122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</row>
    <row r="119" s="95" customFormat="1" ht="16.5" spans="1:22">
      <c r="A119" s="121"/>
      <c r="B119" s="121"/>
      <c r="C119" s="121"/>
      <c r="D119" s="121"/>
      <c r="E119" s="121"/>
      <c r="F119" s="121"/>
      <c r="G119" s="122"/>
      <c r="H119" s="122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</row>
    <row r="120" s="95" customFormat="1" ht="16.5" spans="1:22">
      <c r="A120" s="121"/>
      <c r="B120" s="121"/>
      <c r="C120" s="121"/>
      <c r="D120" s="121"/>
      <c r="E120" s="121"/>
      <c r="F120" s="121"/>
      <c r="G120" s="122"/>
      <c r="H120" s="122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</row>
    <row r="121" s="95" customFormat="1" ht="16.5" spans="1:22">
      <c r="A121" s="121"/>
      <c r="B121" s="121"/>
      <c r="C121" s="121"/>
      <c r="D121" s="121"/>
      <c r="E121" s="121"/>
      <c r="F121" s="121"/>
      <c r="G121" s="122"/>
      <c r="H121" s="122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</row>
    <row r="122" s="95" customFormat="1" ht="16.5" spans="1:22">
      <c r="A122" s="121"/>
      <c r="B122" s="121"/>
      <c r="C122" s="121"/>
      <c r="D122" s="121"/>
      <c r="E122" s="121"/>
      <c r="F122" s="121"/>
      <c r="G122" s="122"/>
      <c r="H122" s="122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</row>
    <row r="123" s="95" customFormat="1" ht="16.5" spans="1:22">
      <c r="A123" s="121"/>
      <c r="B123" s="121"/>
      <c r="C123" s="121"/>
      <c r="D123" s="121"/>
      <c r="E123" s="121"/>
      <c r="F123" s="121"/>
      <c r="G123" s="122"/>
      <c r="H123" s="122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</row>
    <row r="124" s="95" customFormat="1" ht="16.5" spans="1:22">
      <c r="A124" s="121"/>
      <c r="B124" s="121"/>
      <c r="C124" s="121"/>
      <c r="D124" s="121"/>
      <c r="E124" s="121"/>
      <c r="F124" s="121"/>
      <c r="G124" s="122"/>
      <c r="H124" s="122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</row>
    <row r="125" s="95" customFormat="1" ht="16.5" spans="1:22">
      <c r="A125" s="121"/>
      <c r="B125" s="121"/>
      <c r="C125" s="121"/>
      <c r="D125" s="121"/>
      <c r="E125" s="121"/>
      <c r="F125" s="121"/>
      <c r="G125" s="122"/>
      <c r="H125" s="122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</row>
    <row r="126" s="95" customFormat="1" ht="16.5" spans="1:22">
      <c r="A126" s="121"/>
      <c r="B126" s="121"/>
      <c r="C126" s="121"/>
      <c r="D126" s="121"/>
      <c r="E126" s="121"/>
      <c r="F126" s="121"/>
      <c r="G126" s="122"/>
      <c r="H126" s="122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</row>
    <row r="127" s="95" customFormat="1" ht="16.5" spans="1:22">
      <c r="A127" s="121"/>
      <c r="B127" s="121"/>
      <c r="C127" s="121"/>
      <c r="D127" s="121"/>
      <c r="E127" s="121"/>
      <c r="F127" s="121"/>
      <c r="G127" s="122"/>
      <c r="H127" s="122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</row>
    <row r="128" s="95" customFormat="1" ht="16.5" spans="1:22">
      <c r="A128" s="121"/>
      <c r="B128" s="121"/>
      <c r="C128" s="121"/>
      <c r="D128" s="121"/>
      <c r="E128" s="121"/>
      <c r="F128" s="121"/>
      <c r="G128" s="122"/>
      <c r="H128" s="122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</row>
    <row r="129" s="95" customFormat="1" ht="16.5" spans="1:22">
      <c r="A129" s="121"/>
      <c r="B129" s="121"/>
      <c r="C129" s="121"/>
      <c r="D129" s="121"/>
      <c r="E129" s="121"/>
      <c r="F129" s="121"/>
      <c r="G129" s="122"/>
      <c r="H129" s="122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</row>
    <row r="130" s="95" customFormat="1" ht="16.5" spans="1:22">
      <c r="A130" s="121"/>
      <c r="B130" s="121"/>
      <c r="C130" s="121"/>
      <c r="D130" s="121"/>
      <c r="E130" s="121"/>
      <c r="F130" s="121"/>
      <c r="G130" s="122"/>
      <c r="H130" s="122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</row>
    <row r="131" s="95" customFormat="1" ht="16.5" spans="1:22">
      <c r="A131" s="121"/>
      <c r="B131" s="121"/>
      <c r="C131" s="121"/>
      <c r="D131" s="121"/>
      <c r="E131" s="121"/>
      <c r="F131" s="121"/>
      <c r="G131" s="122"/>
      <c r="H131" s="122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</row>
    <row r="132" s="95" customFormat="1" ht="16.5" spans="1:22">
      <c r="A132" s="121"/>
      <c r="B132" s="121"/>
      <c r="C132" s="121"/>
      <c r="D132" s="121"/>
      <c r="E132" s="121"/>
      <c r="F132" s="121"/>
      <c r="G132" s="122"/>
      <c r="H132" s="122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</row>
    <row r="133" s="95" customFormat="1" ht="16.5" spans="1:22">
      <c r="A133" s="121"/>
      <c r="B133" s="121"/>
      <c r="C133" s="121"/>
      <c r="D133" s="121"/>
      <c r="E133" s="121"/>
      <c r="F133" s="121"/>
      <c r="G133" s="122"/>
      <c r="H133" s="122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</row>
    <row r="134" s="95" customFormat="1" ht="16.5" spans="1:22">
      <c r="A134" s="121"/>
      <c r="B134" s="121"/>
      <c r="C134" s="121"/>
      <c r="D134" s="121"/>
      <c r="E134" s="121"/>
      <c r="F134" s="121"/>
      <c r="G134" s="122"/>
      <c r="H134" s="122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</row>
    <row r="135" s="95" customFormat="1" ht="16.5" spans="1:22">
      <c r="A135" s="121"/>
      <c r="B135" s="121"/>
      <c r="C135" s="121"/>
      <c r="D135" s="121"/>
      <c r="E135" s="121"/>
      <c r="F135" s="121"/>
      <c r="G135" s="122"/>
      <c r="H135" s="122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</row>
    <row r="136" s="95" customFormat="1" ht="16.5" spans="1:22">
      <c r="A136" s="121"/>
      <c r="B136" s="121"/>
      <c r="C136" s="121"/>
      <c r="D136" s="121"/>
      <c r="E136" s="121"/>
      <c r="F136" s="121"/>
      <c r="G136" s="122"/>
      <c r="H136" s="122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</row>
    <row r="137" s="95" customFormat="1" ht="16.5" spans="1:22">
      <c r="A137" s="121"/>
      <c r="B137" s="121"/>
      <c r="C137" s="121"/>
      <c r="D137" s="121"/>
      <c r="E137" s="121"/>
      <c r="F137" s="121"/>
      <c r="G137" s="122"/>
      <c r="H137" s="122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</row>
    <row r="138" s="95" customFormat="1" ht="16.5" spans="1:22">
      <c r="A138" s="121"/>
      <c r="B138" s="121"/>
      <c r="C138" s="121"/>
      <c r="D138" s="121"/>
      <c r="E138" s="121"/>
      <c r="F138" s="121"/>
      <c r="G138" s="122"/>
      <c r="H138" s="122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</row>
    <row r="139" s="95" customFormat="1" ht="16.5" spans="1:22">
      <c r="A139" s="121"/>
      <c r="B139" s="121"/>
      <c r="C139" s="121"/>
      <c r="D139" s="121"/>
      <c r="E139" s="121"/>
      <c r="F139" s="121"/>
      <c r="G139" s="122"/>
      <c r="H139" s="122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</row>
    <row r="140" s="95" customFormat="1" ht="16.5" spans="1:22">
      <c r="A140" s="121"/>
      <c r="B140" s="121"/>
      <c r="C140" s="121"/>
      <c r="D140" s="121"/>
      <c r="E140" s="121"/>
      <c r="F140" s="121"/>
      <c r="G140" s="122"/>
      <c r="H140" s="122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</row>
    <row r="141" s="95" customFormat="1" ht="16.5" spans="1:22">
      <c r="A141" s="121"/>
      <c r="B141" s="121"/>
      <c r="C141" s="121"/>
      <c r="D141" s="121"/>
      <c r="E141" s="121"/>
      <c r="F141" s="121"/>
      <c r="G141" s="122"/>
      <c r="H141" s="122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</row>
    <row r="142" s="95" customFormat="1" ht="16.5" spans="1:22">
      <c r="A142" s="121"/>
      <c r="B142" s="121"/>
      <c r="C142" s="121"/>
      <c r="D142" s="121"/>
      <c r="E142" s="121"/>
      <c r="F142" s="121"/>
      <c r="G142" s="122"/>
      <c r="H142" s="122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</row>
    <row r="143" s="95" customFormat="1" ht="16.5" spans="1:22">
      <c r="A143" s="121"/>
      <c r="B143" s="121"/>
      <c r="C143" s="121"/>
      <c r="D143" s="121"/>
      <c r="E143" s="121"/>
      <c r="F143" s="121"/>
      <c r="G143" s="122"/>
      <c r="H143" s="122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</row>
    <row r="144" s="95" customFormat="1" ht="16.5" spans="1:22">
      <c r="A144" s="121"/>
      <c r="B144" s="121"/>
      <c r="C144" s="121"/>
      <c r="D144" s="121"/>
      <c r="E144" s="121"/>
      <c r="F144" s="121"/>
      <c r="G144" s="122"/>
      <c r="H144" s="122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</row>
    <row r="145" s="95" customFormat="1" ht="16.5" spans="1:22">
      <c r="A145" s="121"/>
      <c r="B145" s="121"/>
      <c r="C145" s="121"/>
      <c r="D145" s="121"/>
      <c r="E145" s="121"/>
      <c r="F145" s="121"/>
      <c r="G145" s="122"/>
      <c r="H145" s="122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</row>
    <row r="146" s="95" customFormat="1" ht="16.5" spans="1:22">
      <c r="A146" s="121"/>
      <c r="B146" s="121"/>
      <c r="C146" s="121"/>
      <c r="D146" s="121"/>
      <c r="E146" s="121"/>
      <c r="F146" s="121"/>
      <c r="G146" s="122"/>
      <c r="H146" s="122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</row>
    <row r="147" s="95" customFormat="1" ht="16.5" spans="1:22">
      <c r="A147" s="121"/>
      <c r="B147" s="121"/>
      <c r="C147" s="121"/>
      <c r="D147" s="121"/>
      <c r="E147" s="121"/>
      <c r="F147" s="121"/>
      <c r="G147" s="122"/>
      <c r="H147" s="122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</row>
    <row r="148" s="95" customFormat="1" ht="16.5" spans="1:22">
      <c r="A148" s="121"/>
      <c r="B148" s="121"/>
      <c r="C148" s="121"/>
      <c r="D148" s="121"/>
      <c r="E148" s="121"/>
      <c r="F148" s="121"/>
      <c r="G148" s="122"/>
      <c r="H148" s="122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</row>
    <row r="149" s="95" customFormat="1" ht="16.5" spans="1:22">
      <c r="A149" s="121"/>
      <c r="B149" s="121"/>
      <c r="C149" s="121"/>
      <c r="D149" s="121"/>
      <c r="E149" s="121"/>
      <c r="F149" s="121"/>
      <c r="G149" s="122"/>
      <c r="H149" s="122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</row>
    <row r="150" s="95" customFormat="1" ht="16.5" spans="1:22">
      <c r="A150" s="121"/>
      <c r="B150" s="121"/>
      <c r="C150" s="121"/>
      <c r="D150" s="121"/>
      <c r="E150" s="121"/>
      <c r="F150" s="121"/>
      <c r="G150" s="122"/>
      <c r="H150" s="122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</row>
    <row r="151" s="95" customFormat="1" ht="16.5" spans="1:22">
      <c r="A151" s="121"/>
      <c r="B151" s="121"/>
      <c r="C151" s="121"/>
      <c r="D151" s="121"/>
      <c r="E151" s="121"/>
      <c r="F151" s="121"/>
      <c r="G151" s="122"/>
      <c r="H151" s="122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</row>
    <row r="152" s="95" customFormat="1" ht="16.5" spans="1:22">
      <c r="A152" s="121"/>
      <c r="B152" s="121"/>
      <c r="C152" s="121"/>
      <c r="D152" s="121"/>
      <c r="E152" s="121"/>
      <c r="F152" s="121"/>
      <c r="G152" s="122"/>
      <c r="H152" s="122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</row>
    <row r="153" s="95" customFormat="1" ht="16.5" spans="1:22">
      <c r="A153" s="121"/>
      <c r="B153" s="121"/>
      <c r="C153" s="121"/>
      <c r="D153" s="121"/>
      <c r="E153" s="121"/>
      <c r="F153" s="121"/>
      <c r="G153" s="122"/>
      <c r="H153" s="122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</row>
    <row r="154" s="95" customFormat="1" ht="16.5" spans="1:22">
      <c r="A154" s="121"/>
      <c r="B154" s="121"/>
      <c r="C154" s="121"/>
      <c r="D154" s="121"/>
      <c r="E154" s="121"/>
      <c r="F154" s="121"/>
      <c r="G154" s="122"/>
      <c r="H154" s="122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</row>
    <row r="155" s="95" customFormat="1" ht="16.5" spans="1:22">
      <c r="A155" s="121"/>
      <c r="B155" s="121"/>
      <c r="C155" s="121"/>
      <c r="D155" s="121"/>
      <c r="E155" s="121"/>
      <c r="F155" s="121"/>
      <c r="G155" s="122"/>
      <c r="H155" s="122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</row>
    <row r="156" s="95" customFormat="1" ht="16.5" spans="1:22">
      <c r="A156" s="121"/>
      <c r="B156" s="121"/>
      <c r="C156" s="121"/>
      <c r="D156" s="121"/>
      <c r="E156" s="121"/>
      <c r="F156" s="121"/>
      <c r="G156" s="122"/>
      <c r="H156" s="122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</row>
    <row r="157" s="95" customFormat="1" ht="16.5" spans="1:22">
      <c r="A157" s="121"/>
      <c r="B157" s="121"/>
      <c r="C157" s="121"/>
      <c r="D157" s="121"/>
      <c r="E157" s="121"/>
      <c r="F157" s="121"/>
      <c r="G157" s="122"/>
      <c r="H157" s="122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</row>
    <row r="158" s="95" customFormat="1" ht="16.5" spans="1:22">
      <c r="A158" s="121"/>
      <c r="B158" s="121"/>
      <c r="C158" s="121"/>
      <c r="D158" s="121"/>
      <c r="E158" s="121"/>
      <c r="F158" s="121"/>
      <c r="G158" s="122"/>
      <c r="H158" s="122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</row>
    <row r="159" s="95" customFormat="1" ht="16.5" spans="1:22">
      <c r="A159" s="121"/>
      <c r="B159" s="121"/>
      <c r="C159" s="121"/>
      <c r="D159" s="121"/>
      <c r="E159" s="121"/>
      <c r="F159" s="121"/>
      <c r="G159" s="122"/>
      <c r="H159" s="122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</row>
    <row r="160" s="95" customFormat="1" ht="16.5" spans="1:22">
      <c r="A160" s="121"/>
      <c r="B160" s="121"/>
      <c r="C160" s="121"/>
      <c r="D160" s="121"/>
      <c r="E160" s="121"/>
      <c r="F160" s="121"/>
      <c r="G160" s="122"/>
      <c r="H160" s="122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</row>
    <row r="161" s="95" customFormat="1" ht="16.5" spans="1:22">
      <c r="A161" s="121"/>
      <c r="B161" s="121"/>
      <c r="C161" s="121"/>
      <c r="D161" s="121"/>
      <c r="E161" s="121"/>
      <c r="F161" s="121"/>
      <c r="G161" s="122"/>
      <c r="H161" s="122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</row>
    <row r="162" s="95" customFormat="1" ht="16.5" spans="1:22">
      <c r="A162" s="121"/>
      <c r="B162" s="121"/>
      <c r="C162" s="121"/>
      <c r="D162" s="121"/>
      <c r="E162" s="121"/>
      <c r="F162" s="121"/>
      <c r="G162" s="122"/>
      <c r="H162" s="122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</row>
    <row r="163" s="95" customFormat="1" ht="16.5" spans="1:22">
      <c r="A163" s="121"/>
      <c r="B163" s="121"/>
      <c r="C163" s="121"/>
      <c r="D163" s="121"/>
      <c r="E163" s="121"/>
      <c r="F163" s="121"/>
      <c r="G163" s="122"/>
      <c r="H163" s="122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</row>
    <row r="164" s="95" customFormat="1" ht="16.5" spans="1:22">
      <c r="A164" s="121"/>
      <c r="B164" s="121"/>
      <c r="C164" s="121"/>
      <c r="D164" s="121"/>
      <c r="E164" s="121"/>
      <c r="F164" s="121"/>
      <c r="G164" s="122"/>
      <c r="H164" s="122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</row>
    <row r="165" s="95" customFormat="1" ht="16.5" spans="1:22">
      <c r="A165" s="121"/>
      <c r="B165" s="121"/>
      <c r="C165" s="121"/>
      <c r="D165" s="121"/>
      <c r="E165" s="121"/>
      <c r="F165" s="121"/>
      <c r="G165" s="122"/>
      <c r="H165" s="122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</row>
    <row r="166" s="95" customFormat="1" ht="16.5" spans="1:22">
      <c r="A166" s="121"/>
      <c r="B166" s="121"/>
      <c r="C166" s="121"/>
      <c r="D166" s="121"/>
      <c r="E166" s="121"/>
      <c r="F166" s="121"/>
      <c r="G166" s="122"/>
      <c r="H166" s="122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</row>
    <row r="167" s="95" customFormat="1" ht="16.5" spans="1:22">
      <c r="A167" s="121"/>
      <c r="B167" s="121"/>
      <c r="C167" s="121"/>
      <c r="D167" s="121"/>
      <c r="E167" s="121"/>
      <c r="F167" s="121"/>
      <c r="G167" s="122"/>
      <c r="H167" s="122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</row>
    <row r="168" s="95" customFormat="1" ht="16.5" spans="1:22">
      <c r="A168" s="121"/>
      <c r="B168" s="121"/>
      <c r="C168" s="121"/>
      <c r="D168" s="121"/>
      <c r="E168" s="121"/>
      <c r="F168" s="121"/>
      <c r="G168" s="122"/>
      <c r="H168" s="122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</row>
    <row r="169" s="95" customFormat="1" ht="16.5" spans="1:22">
      <c r="A169" s="121"/>
      <c r="B169" s="121"/>
      <c r="C169" s="121"/>
      <c r="D169" s="121"/>
      <c r="E169" s="121"/>
      <c r="F169" s="121"/>
      <c r="G169" s="122"/>
      <c r="H169" s="122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</row>
    <row r="170" s="95" customFormat="1" ht="16.5" spans="1:22">
      <c r="A170" s="121"/>
      <c r="B170" s="121"/>
      <c r="C170" s="121"/>
      <c r="D170" s="121"/>
      <c r="E170" s="121"/>
      <c r="F170" s="121"/>
      <c r="G170" s="122"/>
      <c r="H170" s="122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</row>
    <row r="171" s="95" customFormat="1" ht="16.5" spans="1:22">
      <c r="A171" s="121"/>
      <c r="B171" s="121"/>
      <c r="C171" s="121"/>
      <c r="D171" s="121"/>
      <c r="E171" s="121"/>
      <c r="F171" s="121"/>
      <c r="G171" s="122"/>
      <c r="H171" s="122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</row>
    <row r="172" s="95" customFormat="1" ht="16.5" spans="1:22">
      <c r="A172" s="121"/>
      <c r="B172" s="121"/>
      <c r="C172" s="121"/>
      <c r="D172" s="121"/>
      <c r="E172" s="121"/>
      <c r="F172" s="121"/>
      <c r="G172" s="122"/>
      <c r="H172" s="122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</row>
    <row r="173" s="95" customFormat="1" ht="16.5" spans="1:22">
      <c r="A173" s="121"/>
      <c r="B173" s="121"/>
      <c r="C173" s="121"/>
      <c r="D173" s="121"/>
      <c r="E173" s="121"/>
      <c r="F173" s="121"/>
      <c r="G173" s="122"/>
      <c r="H173" s="122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</row>
    <row r="174" s="95" customFormat="1" ht="16.5" spans="1:22">
      <c r="A174" s="121"/>
      <c r="B174" s="121"/>
      <c r="C174" s="121"/>
      <c r="D174" s="121"/>
      <c r="E174" s="121"/>
      <c r="F174" s="121"/>
      <c r="G174" s="122"/>
      <c r="H174" s="122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</row>
    <row r="175" s="95" customFormat="1" ht="16.5" spans="1:22">
      <c r="A175" s="121"/>
      <c r="B175" s="121"/>
      <c r="C175" s="121"/>
      <c r="D175" s="121"/>
      <c r="E175" s="121"/>
      <c r="F175" s="121"/>
      <c r="G175" s="122"/>
      <c r="H175" s="122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</row>
    <row r="176" s="95" customFormat="1" ht="16.5" spans="1:22">
      <c r="A176" s="121"/>
      <c r="B176" s="121"/>
      <c r="C176" s="121"/>
      <c r="D176" s="121"/>
      <c r="E176" s="121"/>
      <c r="F176" s="121"/>
      <c r="G176" s="122"/>
      <c r="H176" s="122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</row>
    <row r="177" s="95" customFormat="1" ht="16.5" spans="1:22">
      <c r="A177" s="121"/>
      <c r="B177" s="121"/>
      <c r="C177" s="121"/>
      <c r="D177" s="121"/>
      <c r="E177" s="121"/>
      <c r="F177" s="121"/>
      <c r="G177" s="122"/>
      <c r="H177" s="122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</row>
    <row r="178" s="95" customFormat="1" ht="16.5" spans="1:22">
      <c r="A178" s="121"/>
      <c r="B178" s="121"/>
      <c r="C178" s="121"/>
      <c r="D178" s="121"/>
      <c r="E178" s="121"/>
      <c r="F178" s="121"/>
      <c r="G178" s="122"/>
      <c r="H178" s="122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</row>
    <row r="179" s="95" customFormat="1" ht="16.5" spans="1:22">
      <c r="A179" s="121"/>
      <c r="B179" s="121"/>
      <c r="C179" s="121"/>
      <c r="D179" s="121"/>
      <c r="E179" s="121"/>
      <c r="F179" s="121"/>
      <c r="G179" s="122"/>
      <c r="H179" s="122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</row>
    <row r="180" s="95" customFormat="1" ht="16.5" spans="1:22">
      <c r="A180" s="121"/>
      <c r="B180" s="121"/>
      <c r="C180" s="121"/>
      <c r="D180" s="121"/>
      <c r="E180" s="121"/>
      <c r="F180" s="121"/>
      <c r="G180" s="122"/>
      <c r="H180" s="122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</row>
    <row r="181" s="95" customFormat="1" ht="16.5" spans="1:22">
      <c r="A181" s="121"/>
      <c r="B181" s="121"/>
      <c r="C181" s="121"/>
      <c r="D181" s="121"/>
      <c r="E181" s="121"/>
      <c r="F181" s="121"/>
      <c r="G181" s="122"/>
      <c r="H181" s="122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</row>
    <row r="182" s="95" customFormat="1" ht="16.5" spans="1:22">
      <c r="A182" s="121"/>
      <c r="B182" s="121"/>
      <c r="C182" s="121"/>
      <c r="D182" s="121"/>
      <c r="E182" s="121"/>
      <c r="F182" s="121"/>
      <c r="G182" s="122"/>
      <c r="H182" s="122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</row>
    <row r="183" s="95" customFormat="1" ht="16.5" spans="1:22">
      <c r="A183" s="121"/>
      <c r="B183" s="121"/>
      <c r="C183" s="121"/>
      <c r="D183" s="121"/>
      <c r="E183" s="121"/>
      <c r="F183" s="121"/>
      <c r="G183" s="122"/>
      <c r="H183" s="122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</row>
    <row r="184" s="95" customFormat="1" ht="16.5" spans="1:22">
      <c r="A184" s="121"/>
      <c r="B184" s="121"/>
      <c r="C184" s="121"/>
      <c r="D184" s="121"/>
      <c r="E184" s="121"/>
      <c r="F184" s="121"/>
      <c r="G184" s="122"/>
      <c r="H184" s="122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</row>
    <row r="185" s="95" customFormat="1" ht="16.5" spans="1:22">
      <c r="A185" s="121"/>
      <c r="B185" s="121"/>
      <c r="C185" s="121"/>
      <c r="D185" s="121"/>
      <c r="E185" s="121"/>
      <c r="F185" s="121"/>
      <c r="G185" s="122"/>
      <c r="H185" s="122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</row>
    <row r="186" s="95" customFormat="1" ht="16.5" spans="1:22">
      <c r="A186" s="121"/>
      <c r="B186" s="121"/>
      <c r="C186" s="121"/>
      <c r="D186" s="121"/>
      <c r="E186" s="121"/>
      <c r="F186" s="121"/>
      <c r="G186" s="122"/>
      <c r="H186" s="122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</row>
    <row r="187" s="95" customFormat="1" ht="16.5" spans="1:22">
      <c r="A187" s="121"/>
      <c r="B187" s="121"/>
      <c r="C187" s="121"/>
      <c r="D187" s="121"/>
      <c r="E187" s="121"/>
      <c r="F187" s="121"/>
      <c r="G187" s="122"/>
      <c r="H187" s="122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</row>
    <row r="188" s="95" customFormat="1" ht="16.5" spans="1:22">
      <c r="A188" s="121"/>
      <c r="B188" s="121"/>
      <c r="C188" s="121"/>
      <c r="D188" s="121"/>
      <c r="E188" s="121"/>
      <c r="F188" s="121"/>
      <c r="G188" s="122"/>
      <c r="H188" s="122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</row>
    <row r="189" s="95" customFormat="1" ht="16.5" spans="1:22">
      <c r="A189" s="121"/>
      <c r="B189" s="121"/>
      <c r="C189" s="121"/>
      <c r="D189" s="121"/>
      <c r="E189" s="121"/>
      <c r="F189" s="121"/>
      <c r="G189" s="122"/>
      <c r="H189" s="122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</row>
    <row r="190" s="95" customFormat="1" ht="16.5" spans="1:22">
      <c r="A190" s="121"/>
      <c r="B190" s="121"/>
      <c r="C190" s="121"/>
      <c r="D190" s="121"/>
      <c r="E190" s="121"/>
      <c r="F190" s="121"/>
      <c r="G190" s="122"/>
      <c r="H190" s="122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</row>
    <row r="191" s="95" customFormat="1" ht="16.5" spans="1:22">
      <c r="A191" s="121"/>
      <c r="B191" s="121"/>
      <c r="C191" s="121"/>
      <c r="D191" s="121"/>
      <c r="E191" s="121"/>
      <c r="F191" s="121"/>
      <c r="G191" s="122"/>
      <c r="H191" s="122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</row>
    <row r="192" s="95" customFormat="1" ht="16.5" spans="1:22">
      <c r="A192" s="121"/>
      <c r="B192" s="121"/>
      <c r="C192" s="121"/>
      <c r="D192" s="121"/>
      <c r="E192" s="121"/>
      <c r="F192" s="121"/>
      <c r="G192" s="122"/>
      <c r="H192" s="122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</row>
    <row r="193" s="95" customFormat="1" ht="16.5" spans="1:22">
      <c r="A193" s="121"/>
      <c r="B193" s="121"/>
      <c r="C193" s="121"/>
      <c r="D193" s="121"/>
      <c r="E193" s="121"/>
      <c r="F193" s="121"/>
      <c r="G193" s="122"/>
      <c r="H193" s="122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</row>
    <row r="194" s="95" customFormat="1" ht="16.5" spans="1:22">
      <c r="A194" s="121"/>
      <c r="B194" s="121"/>
      <c r="C194" s="121"/>
      <c r="D194" s="121"/>
      <c r="E194" s="121"/>
      <c r="F194" s="121"/>
      <c r="G194" s="122"/>
      <c r="H194" s="122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</row>
    <row r="195" s="95" customFormat="1" ht="16.5" spans="1:22">
      <c r="A195" s="121"/>
      <c r="B195" s="121"/>
      <c r="C195" s="121"/>
      <c r="D195" s="121"/>
      <c r="E195" s="121"/>
      <c r="F195" s="121"/>
      <c r="G195" s="122"/>
      <c r="H195" s="122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</row>
    <row r="196" s="95" customFormat="1" ht="16.5" spans="1:22">
      <c r="A196" s="121"/>
      <c r="B196" s="121"/>
      <c r="C196" s="121"/>
      <c r="D196" s="121"/>
      <c r="E196" s="121"/>
      <c r="F196" s="121"/>
      <c r="G196" s="122"/>
      <c r="H196" s="122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</row>
  </sheetData>
  <mergeCells count="2">
    <mergeCell ref="A1:J1"/>
    <mergeCell ref="K2:M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opLeftCell="A14" workbookViewId="0">
      <selection activeCell="D54" sqref="D54"/>
    </sheetView>
  </sheetViews>
  <sheetFormatPr defaultColWidth="8.9" defaultRowHeight="13.5"/>
  <cols>
    <col min="3" max="3" width="11.8166666666667"/>
    <col min="5" max="5" width="16.025" customWidth="1"/>
    <col min="6" max="6" width="17.8166666666667" customWidth="1"/>
    <col min="7" max="7" width="11.7666666666667"/>
    <col min="9" max="9" width="22.9" customWidth="1"/>
    <col min="10" max="10" width="16.55" customWidth="1"/>
    <col min="11" max="11" width="22.1" customWidth="1"/>
    <col min="12" max="12" width="20.55" customWidth="1"/>
  </cols>
  <sheetData>
    <row r="1" ht="31.5" spans="1:14">
      <c r="A1" s="82" t="s">
        <v>57</v>
      </c>
      <c r="B1" s="83"/>
      <c r="C1" s="83"/>
      <c r="D1" s="83"/>
      <c r="E1" s="83"/>
      <c r="F1" s="83"/>
      <c r="G1" s="83"/>
      <c r="H1" s="83"/>
      <c r="I1" s="91" t="s">
        <v>58</v>
      </c>
      <c r="J1" s="91"/>
      <c r="K1" s="91"/>
      <c r="L1" s="91"/>
      <c r="M1" s="91"/>
      <c r="N1" s="91"/>
    </row>
    <row r="2" ht="20.25" spans="1:14">
      <c r="A2" s="3" t="s">
        <v>1</v>
      </c>
      <c r="B2" s="3" t="s">
        <v>3</v>
      </c>
      <c r="C2" s="3" t="s">
        <v>4</v>
      </c>
      <c r="D2" s="3" t="s">
        <v>2</v>
      </c>
      <c r="E2" s="3" t="s">
        <v>6</v>
      </c>
      <c r="F2" s="3" t="s">
        <v>5</v>
      </c>
      <c r="G2" s="3" t="s">
        <v>9</v>
      </c>
      <c r="H2" s="3" t="s">
        <v>10</v>
      </c>
      <c r="I2" s="91"/>
      <c r="J2" s="91"/>
      <c r="K2" s="91"/>
      <c r="L2" s="91"/>
      <c r="M2" s="91"/>
      <c r="N2" s="91"/>
    </row>
    <row r="3" spans="1:14">
      <c r="A3" s="84">
        <v>1</v>
      </c>
      <c r="B3" s="84" t="s">
        <v>59</v>
      </c>
      <c r="C3" s="84">
        <v>2100730103</v>
      </c>
      <c r="D3" s="84" t="s">
        <v>60</v>
      </c>
      <c r="E3" s="84" t="s">
        <v>61</v>
      </c>
      <c r="F3" s="85">
        <v>72.424</v>
      </c>
      <c r="G3" s="84">
        <v>196.924</v>
      </c>
      <c r="H3" s="84">
        <v>1</v>
      </c>
      <c r="I3" s="92"/>
      <c r="J3" s="92"/>
      <c r="K3" s="92"/>
      <c r="L3" s="92"/>
      <c r="M3" s="92"/>
      <c r="N3" s="92"/>
    </row>
    <row r="4" spans="1:14">
      <c r="A4" s="84">
        <v>2</v>
      </c>
      <c r="B4" s="84" t="s">
        <v>62</v>
      </c>
      <c r="C4" s="84">
        <v>2100730103</v>
      </c>
      <c r="D4" s="84" t="s">
        <v>63</v>
      </c>
      <c r="E4" s="84" t="s">
        <v>61</v>
      </c>
      <c r="F4" s="86">
        <v>67.512</v>
      </c>
      <c r="G4" s="84">
        <v>176.362</v>
      </c>
      <c r="H4" s="84">
        <v>2</v>
      </c>
      <c r="I4" s="92"/>
      <c r="J4" s="92"/>
      <c r="K4" s="92"/>
      <c r="L4" s="92"/>
      <c r="M4" s="92"/>
      <c r="N4" s="92"/>
    </row>
    <row r="5" spans="1:14">
      <c r="A5" s="84">
        <v>3</v>
      </c>
      <c r="B5" s="84" t="s">
        <v>64</v>
      </c>
      <c r="C5" s="84">
        <v>2100730103</v>
      </c>
      <c r="D5" s="84" t="s">
        <v>63</v>
      </c>
      <c r="E5" s="84" t="s">
        <v>61</v>
      </c>
      <c r="F5" s="85">
        <v>69.58416</v>
      </c>
      <c r="G5" s="84">
        <v>163.7342</v>
      </c>
      <c r="H5" s="84">
        <v>3</v>
      </c>
      <c r="I5" s="92"/>
      <c r="J5" s="92"/>
      <c r="K5" s="92"/>
      <c r="L5" s="92"/>
      <c r="M5" s="92"/>
      <c r="N5" s="92"/>
    </row>
    <row r="6" spans="1:14">
      <c r="A6" s="84">
        <v>4</v>
      </c>
      <c r="B6" s="84" t="s">
        <v>65</v>
      </c>
      <c r="C6" s="84">
        <v>2100730102</v>
      </c>
      <c r="D6" s="84" t="s">
        <v>60</v>
      </c>
      <c r="E6" s="84" t="s">
        <v>61</v>
      </c>
      <c r="F6" s="85">
        <v>70.86</v>
      </c>
      <c r="G6" s="84">
        <v>162.76</v>
      </c>
      <c r="H6" s="84">
        <v>4</v>
      </c>
      <c r="I6" s="92"/>
      <c r="J6" s="92"/>
      <c r="K6" s="92"/>
      <c r="L6" s="92"/>
      <c r="M6" s="92"/>
      <c r="N6" s="92"/>
    </row>
    <row r="7" spans="1:14">
      <c r="A7" s="84">
        <v>5</v>
      </c>
      <c r="B7" s="84" t="s">
        <v>66</v>
      </c>
      <c r="C7" s="84">
        <v>2100730103</v>
      </c>
      <c r="D7" s="84" t="s">
        <v>63</v>
      </c>
      <c r="E7" s="84" t="s">
        <v>61</v>
      </c>
      <c r="F7" s="87">
        <v>68.248</v>
      </c>
      <c r="G7" s="84">
        <v>161.698</v>
      </c>
      <c r="H7" s="84">
        <v>5</v>
      </c>
      <c r="I7" s="92"/>
      <c r="J7" s="92"/>
      <c r="K7" s="92"/>
      <c r="L7" s="92"/>
      <c r="M7" s="92"/>
      <c r="N7" s="92"/>
    </row>
    <row r="8" spans="1:14">
      <c r="A8" s="84">
        <v>6</v>
      </c>
      <c r="B8" s="88" t="s">
        <v>67</v>
      </c>
      <c r="C8" s="88">
        <v>2100730101</v>
      </c>
      <c r="D8" s="88" t="s">
        <v>60</v>
      </c>
      <c r="E8" s="84" t="s">
        <v>61</v>
      </c>
      <c r="F8" s="89">
        <v>70.62</v>
      </c>
      <c r="G8" s="88">
        <v>160.37</v>
      </c>
      <c r="H8" s="84">
        <v>6</v>
      </c>
      <c r="I8" s="93"/>
      <c r="J8" s="92"/>
      <c r="K8" s="92"/>
      <c r="L8" s="92"/>
      <c r="M8" s="92"/>
      <c r="N8" s="92"/>
    </row>
    <row r="9" spans="1:14">
      <c r="A9" s="84">
        <v>7</v>
      </c>
      <c r="B9" s="84" t="s">
        <v>68</v>
      </c>
      <c r="C9" s="84">
        <v>2100730103</v>
      </c>
      <c r="D9" s="84" t="s">
        <v>63</v>
      </c>
      <c r="E9" s="84" t="s">
        <v>61</v>
      </c>
      <c r="F9" s="90">
        <v>64.336</v>
      </c>
      <c r="G9" s="84">
        <v>158.436</v>
      </c>
      <c r="H9" s="84">
        <v>7</v>
      </c>
      <c r="I9" s="92"/>
      <c r="J9" s="92"/>
      <c r="K9" s="92"/>
      <c r="L9" s="92"/>
      <c r="M9" s="92"/>
      <c r="N9" s="92"/>
    </row>
    <row r="10" spans="1:14">
      <c r="A10" s="84">
        <v>8</v>
      </c>
      <c r="B10" s="84" t="s">
        <v>69</v>
      </c>
      <c r="C10" s="84">
        <v>2100730103</v>
      </c>
      <c r="D10" s="84" t="s">
        <v>60</v>
      </c>
      <c r="E10" s="84" t="s">
        <v>61</v>
      </c>
      <c r="F10" s="84">
        <v>66.68333</v>
      </c>
      <c r="G10" s="84">
        <v>154.53333</v>
      </c>
      <c r="H10" s="84">
        <v>8</v>
      </c>
      <c r="I10" s="92"/>
      <c r="J10" s="92"/>
      <c r="K10" s="92"/>
      <c r="L10" s="92"/>
      <c r="M10" s="92"/>
      <c r="N10" s="92"/>
    </row>
    <row r="11" spans="1:14">
      <c r="A11" s="84">
        <v>9</v>
      </c>
      <c r="B11" s="84" t="s">
        <v>70</v>
      </c>
      <c r="C11" s="84">
        <v>2100730103</v>
      </c>
      <c r="D11" s="84" t="s">
        <v>63</v>
      </c>
      <c r="E11" s="84" t="s">
        <v>61</v>
      </c>
      <c r="F11" s="84">
        <v>64.70385</v>
      </c>
      <c r="G11" s="84">
        <v>154.2538</v>
      </c>
      <c r="H11" s="84">
        <v>9</v>
      </c>
      <c r="I11" s="92"/>
      <c r="J11" s="92"/>
      <c r="K11" s="92"/>
      <c r="L11" s="92"/>
      <c r="M11" s="92"/>
      <c r="N11" s="92"/>
    </row>
    <row r="12" spans="1:14">
      <c r="A12" s="84">
        <v>10</v>
      </c>
      <c r="B12" s="84" t="s">
        <v>71</v>
      </c>
      <c r="C12" s="84">
        <v>2100730103</v>
      </c>
      <c r="D12" s="84" t="s">
        <v>63</v>
      </c>
      <c r="E12" s="84" t="s">
        <v>61</v>
      </c>
      <c r="F12" s="84">
        <v>65.73725</v>
      </c>
      <c r="G12" s="84">
        <v>153.1373</v>
      </c>
      <c r="H12" s="84">
        <v>10</v>
      </c>
      <c r="I12" s="92"/>
      <c r="J12" s="92"/>
      <c r="K12" s="92"/>
      <c r="L12" s="92"/>
      <c r="M12" s="92"/>
      <c r="N12" s="92"/>
    </row>
    <row r="13" spans="1:14">
      <c r="A13" s="84">
        <v>11</v>
      </c>
      <c r="B13" s="84" t="s">
        <v>72</v>
      </c>
      <c r="C13" s="84">
        <v>2100730103</v>
      </c>
      <c r="D13" s="84" t="s">
        <v>63</v>
      </c>
      <c r="E13" s="84" t="s">
        <v>61</v>
      </c>
      <c r="F13" s="84">
        <v>64.152</v>
      </c>
      <c r="G13" s="84">
        <v>152.402</v>
      </c>
      <c r="H13" s="84">
        <v>11</v>
      </c>
      <c r="I13" s="92"/>
      <c r="J13" s="92"/>
      <c r="K13" s="92"/>
      <c r="L13" s="92"/>
      <c r="M13" s="92"/>
      <c r="N13" s="92"/>
    </row>
    <row r="14" spans="1:14">
      <c r="A14" s="84">
        <v>12</v>
      </c>
      <c r="B14" s="84" t="s">
        <v>73</v>
      </c>
      <c r="C14" s="84">
        <v>2100730103</v>
      </c>
      <c r="D14" s="84" t="s">
        <v>63</v>
      </c>
      <c r="E14" s="84" t="s">
        <v>61</v>
      </c>
      <c r="F14" s="84">
        <v>62.59216</v>
      </c>
      <c r="G14" s="84">
        <v>149.5922</v>
      </c>
      <c r="H14" s="84">
        <v>12</v>
      </c>
      <c r="I14" s="92"/>
      <c r="J14" s="92"/>
      <c r="K14" s="92"/>
      <c r="L14" s="92"/>
      <c r="M14" s="92"/>
      <c r="N14" s="92"/>
    </row>
    <row r="15" spans="1:14">
      <c r="A15" s="84">
        <v>13</v>
      </c>
      <c r="B15" s="84" t="s">
        <v>74</v>
      </c>
      <c r="C15" s="84">
        <v>2100730103</v>
      </c>
      <c r="D15" s="84" t="s">
        <v>63</v>
      </c>
      <c r="E15" s="84" t="s">
        <v>61</v>
      </c>
      <c r="F15" s="84">
        <v>63.212</v>
      </c>
      <c r="G15" s="84">
        <v>146.612</v>
      </c>
      <c r="H15" s="84">
        <v>13</v>
      </c>
      <c r="I15" s="92"/>
      <c r="J15" s="92"/>
      <c r="K15" s="92"/>
      <c r="L15" s="92"/>
      <c r="M15" s="92"/>
      <c r="N15" s="92"/>
    </row>
    <row r="16" spans="1:14">
      <c r="A16" s="84">
        <v>14</v>
      </c>
      <c r="B16" s="84" t="s">
        <v>75</v>
      </c>
      <c r="C16" s="84">
        <v>2100730103</v>
      </c>
      <c r="D16" s="84" t="s">
        <v>63</v>
      </c>
      <c r="E16" s="84" t="s">
        <v>61</v>
      </c>
      <c r="F16" s="84">
        <v>63.33962</v>
      </c>
      <c r="G16" s="84">
        <v>146.5396</v>
      </c>
      <c r="H16" s="84">
        <v>14</v>
      </c>
      <c r="I16" s="92"/>
      <c r="J16" s="92"/>
      <c r="K16" s="92"/>
      <c r="L16" s="92"/>
      <c r="M16" s="92"/>
      <c r="N16" s="92"/>
    </row>
    <row r="17" spans="1:14">
      <c r="A17" s="84">
        <v>15</v>
      </c>
      <c r="B17" s="84" t="s">
        <v>76</v>
      </c>
      <c r="C17" s="84">
        <v>2100730103</v>
      </c>
      <c r="D17" s="84" t="s">
        <v>63</v>
      </c>
      <c r="E17" s="84" t="s">
        <v>61</v>
      </c>
      <c r="F17" s="84">
        <v>62.116</v>
      </c>
      <c r="G17" s="84">
        <v>145.666</v>
      </c>
      <c r="H17" s="84">
        <v>15</v>
      </c>
      <c r="I17" s="92"/>
      <c r="J17" s="92"/>
      <c r="K17" s="92"/>
      <c r="L17" s="92"/>
      <c r="M17" s="92"/>
      <c r="N17" s="92"/>
    </row>
    <row r="18" spans="1:14">
      <c r="A18" s="84">
        <v>16</v>
      </c>
      <c r="B18" s="84" t="s">
        <v>77</v>
      </c>
      <c r="C18" s="84">
        <v>2100730103</v>
      </c>
      <c r="D18" s="84" t="s">
        <v>63</v>
      </c>
      <c r="E18" s="84" t="s">
        <v>47</v>
      </c>
      <c r="F18" s="84">
        <v>61.78341</v>
      </c>
      <c r="G18" s="84">
        <v>145.5334</v>
      </c>
      <c r="H18" s="84">
        <v>16</v>
      </c>
      <c r="I18" s="92" t="s">
        <v>78</v>
      </c>
      <c r="J18" s="92"/>
      <c r="K18" s="92"/>
      <c r="L18" s="92"/>
      <c r="M18" s="92"/>
      <c r="N18" s="92"/>
    </row>
    <row r="19" spans="1:14">
      <c r="A19" s="84">
        <v>17</v>
      </c>
      <c r="B19" s="84" t="s">
        <v>79</v>
      </c>
      <c r="C19" s="84">
        <v>2100730103</v>
      </c>
      <c r="D19" s="84" t="s">
        <v>63</v>
      </c>
      <c r="E19" s="84" t="s">
        <v>61</v>
      </c>
      <c r="F19" s="84">
        <v>61.41244</v>
      </c>
      <c r="G19" s="84">
        <v>145.1624</v>
      </c>
      <c r="H19" s="84">
        <v>17</v>
      </c>
      <c r="I19" s="92"/>
      <c r="J19" s="92"/>
      <c r="K19" s="92"/>
      <c r="L19" s="92"/>
      <c r="M19" s="92"/>
      <c r="N19" s="92"/>
    </row>
    <row r="20" spans="1:14">
      <c r="A20" s="84">
        <v>18</v>
      </c>
      <c r="B20" s="84" t="s">
        <v>80</v>
      </c>
      <c r="C20" s="84">
        <v>2100730103</v>
      </c>
      <c r="D20" s="84" t="s">
        <v>63</v>
      </c>
      <c r="E20" s="84" t="s">
        <v>47</v>
      </c>
      <c r="F20" s="87">
        <v>61.057692</v>
      </c>
      <c r="G20" s="87">
        <v>144.70769</v>
      </c>
      <c r="H20" s="84">
        <v>18</v>
      </c>
      <c r="I20" s="92" t="s">
        <v>81</v>
      </c>
      <c r="J20" s="92"/>
      <c r="K20" s="92"/>
      <c r="L20" s="92"/>
      <c r="M20" s="92"/>
      <c r="N20" s="92"/>
    </row>
    <row r="21" spans="1:14">
      <c r="A21" s="84">
        <v>19</v>
      </c>
      <c r="B21" s="84" t="s">
        <v>82</v>
      </c>
      <c r="C21" s="84">
        <v>2100730103</v>
      </c>
      <c r="D21" s="84" t="s">
        <v>63</v>
      </c>
      <c r="E21" s="84" t="s">
        <v>61</v>
      </c>
      <c r="F21" s="84">
        <v>63.284</v>
      </c>
      <c r="G21" s="84">
        <v>144.034</v>
      </c>
      <c r="H21" s="84">
        <v>19</v>
      </c>
      <c r="I21" s="92"/>
      <c r="J21" s="92"/>
      <c r="K21" s="92"/>
      <c r="L21" s="92"/>
      <c r="M21" s="92"/>
      <c r="N21" s="92"/>
    </row>
    <row r="22" spans="1:14">
      <c r="A22" s="84">
        <v>20</v>
      </c>
      <c r="B22" s="84" t="s">
        <v>83</v>
      </c>
      <c r="C22" s="84">
        <v>2100730103</v>
      </c>
      <c r="D22" s="84" t="s">
        <v>60</v>
      </c>
      <c r="E22" s="84" t="s">
        <v>61</v>
      </c>
      <c r="F22" s="84">
        <v>63.486792</v>
      </c>
      <c r="G22" s="90">
        <v>143.386792</v>
      </c>
      <c r="H22" s="84">
        <v>20</v>
      </c>
      <c r="I22" s="92"/>
      <c r="J22" s="92"/>
      <c r="K22" s="92"/>
      <c r="L22" s="92"/>
      <c r="M22" s="92"/>
      <c r="N22" s="92"/>
    </row>
    <row r="23" spans="1:14">
      <c r="A23" s="84">
        <v>21</v>
      </c>
      <c r="B23" s="84" t="s">
        <v>84</v>
      </c>
      <c r="C23" s="84">
        <v>2100730103</v>
      </c>
      <c r="D23" s="84" t="s">
        <v>63</v>
      </c>
      <c r="E23" s="84" t="s">
        <v>61</v>
      </c>
      <c r="F23" s="84">
        <v>64.17308</v>
      </c>
      <c r="G23" s="84">
        <v>143.1731</v>
      </c>
      <c r="H23" s="84">
        <v>21</v>
      </c>
      <c r="I23" s="92"/>
      <c r="J23" s="92"/>
      <c r="K23" s="92"/>
      <c r="L23" s="92"/>
      <c r="M23" s="92"/>
      <c r="N23" s="92"/>
    </row>
    <row r="24" spans="1:14">
      <c r="A24" s="84">
        <v>22</v>
      </c>
      <c r="B24" s="84" t="s">
        <v>85</v>
      </c>
      <c r="C24" s="84">
        <v>2100730103</v>
      </c>
      <c r="D24" s="84" t="s">
        <v>63</v>
      </c>
      <c r="E24" s="84" t="s">
        <v>61</v>
      </c>
      <c r="F24" s="84">
        <v>63.18</v>
      </c>
      <c r="G24" s="84">
        <v>142.58</v>
      </c>
      <c r="H24" s="84">
        <v>22</v>
      </c>
      <c r="I24" s="92"/>
      <c r="J24" s="92"/>
      <c r="K24" s="92"/>
      <c r="L24" s="92"/>
      <c r="M24" s="92"/>
      <c r="N24" s="92"/>
    </row>
    <row r="25" spans="1:14">
      <c r="A25" s="84">
        <v>23</v>
      </c>
      <c r="B25" s="84" t="s">
        <v>86</v>
      </c>
      <c r="C25" s="84">
        <v>2100730103</v>
      </c>
      <c r="D25" s="84" t="s">
        <v>60</v>
      </c>
      <c r="E25" s="84" t="s">
        <v>61</v>
      </c>
      <c r="F25" s="87">
        <v>63.756</v>
      </c>
      <c r="G25" s="84">
        <v>142.556</v>
      </c>
      <c r="H25" s="84">
        <v>23</v>
      </c>
      <c r="I25" s="92"/>
      <c r="J25" s="92"/>
      <c r="K25" s="92"/>
      <c r="L25" s="92"/>
      <c r="M25" s="92"/>
      <c r="N25" s="92"/>
    </row>
    <row r="26" spans="1:14">
      <c r="A26" s="84">
        <v>24</v>
      </c>
      <c r="B26" s="84" t="s">
        <v>87</v>
      </c>
      <c r="C26" s="84">
        <v>2100730103</v>
      </c>
      <c r="D26" s="84" t="s">
        <v>60</v>
      </c>
      <c r="E26" s="84" t="s">
        <v>61</v>
      </c>
      <c r="F26" s="84">
        <v>66.04231</v>
      </c>
      <c r="G26" s="84">
        <v>141.5423</v>
      </c>
      <c r="H26" s="84">
        <v>24</v>
      </c>
      <c r="I26" s="92"/>
      <c r="J26" s="92"/>
      <c r="K26" s="92"/>
      <c r="L26" s="92"/>
      <c r="M26" s="92"/>
      <c r="N26" s="92"/>
    </row>
    <row r="27" spans="1:14">
      <c r="A27" s="84">
        <v>25</v>
      </c>
      <c r="B27" s="84" t="s">
        <v>88</v>
      </c>
      <c r="C27" s="84">
        <v>2100730103</v>
      </c>
      <c r="D27" s="84" t="s">
        <v>60</v>
      </c>
      <c r="E27" s="84" t="s">
        <v>61</v>
      </c>
      <c r="F27" s="84">
        <v>59.444</v>
      </c>
      <c r="G27" s="84">
        <v>140.444</v>
      </c>
      <c r="H27" s="84">
        <v>25</v>
      </c>
      <c r="I27" s="92"/>
      <c r="J27" s="92"/>
      <c r="K27" s="92"/>
      <c r="L27" s="92"/>
      <c r="M27" s="92"/>
      <c r="N27" s="92"/>
    </row>
    <row r="28" spans="1:14">
      <c r="A28" s="84">
        <v>26</v>
      </c>
      <c r="B28" s="84" t="s">
        <v>89</v>
      </c>
      <c r="C28" s="84">
        <v>2100730103</v>
      </c>
      <c r="D28" s="84" t="s">
        <v>60</v>
      </c>
      <c r="E28" s="84" t="s">
        <v>61</v>
      </c>
      <c r="F28" s="84">
        <v>60.76154</v>
      </c>
      <c r="G28" s="84">
        <v>140.3115</v>
      </c>
      <c r="H28" s="84">
        <v>26</v>
      </c>
      <c r="I28" s="92"/>
      <c r="J28" s="92"/>
      <c r="K28" s="92"/>
      <c r="L28" s="92"/>
      <c r="M28" s="92"/>
      <c r="N28" s="92"/>
    </row>
    <row r="29" spans="1:14">
      <c r="A29" s="84">
        <v>27</v>
      </c>
      <c r="B29" s="84" t="s">
        <v>90</v>
      </c>
      <c r="C29" s="84">
        <v>2100730103</v>
      </c>
      <c r="D29" s="84" t="s">
        <v>60</v>
      </c>
      <c r="E29" s="84" t="s">
        <v>47</v>
      </c>
      <c r="F29" s="84">
        <v>60.93462</v>
      </c>
      <c r="G29" s="84">
        <v>138.1846</v>
      </c>
      <c r="H29" s="84">
        <v>27</v>
      </c>
      <c r="I29" s="92" t="s">
        <v>91</v>
      </c>
      <c r="J29" s="92" t="s">
        <v>78</v>
      </c>
      <c r="K29" s="92"/>
      <c r="L29" s="92"/>
      <c r="M29" s="92"/>
      <c r="N29" s="92"/>
    </row>
    <row r="30" spans="1:14">
      <c r="A30" s="84">
        <v>28</v>
      </c>
      <c r="B30" s="84" t="s">
        <v>92</v>
      </c>
      <c r="C30" s="84">
        <v>2100730103</v>
      </c>
      <c r="D30" s="84" t="s">
        <v>60</v>
      </c>
      <c r="E30" s="84" t="s">
        <v>61</v>
      </c>
      <c r="F30" s="84">
        <v>63.408</v>
      </c>
      <c r="G30" s="84">
        <v>137.908</v>
      </c>
      <c r="H30" s="84">
        <v>28</v>
      </c>
      <c r="I30" s="92"/>
      <c r="J30" s="92"/>
      <c r="K30" s="92"/>
      <c r="L30" s="92"/>
      <c r="M30" s="92"/>
      <c r="N30" s="92"/>
    </row>
    <row r="31" spans="1:14">
      <c r="A31" s="84">
        <v>29</v>
      </c>
      <c r="B31" s="84" t="s">
        <v>93</v>
      </c>
      <c r="C31" s="84">
        <v>2100730103</v>
      </c>
      <c r="D31" s="84" t="s">
        <v>63</v>
      </c>
      <c r="E31" s="84" t="s">
        <v>47</v>
      </c>
      <c r="F31" s="84">
        <v>59.44454</v>
      </c>
      <c r="G31" s="84">
        <v>137.0945</v>
      </c>
      <c r="H31" s="84">
        <v>29</v>
      </c>
      <c r="I31" s="92" t="s">
        <v>81</v>
      </c>
      <c r="J31" s="92"/>
      <c r="K31" s="92"/>
      <c r="L31" s="92"/>
      <c r="M31" s="92"/>
      <c r="N31" s="92"/>
    </row>
    <row r="32" spans="1:14">
      <c r="A32" s="84">
        <v>30</v>
      </c>
      <c r="B32" s="84" t="s">
        <v>94</v>
      </c>
      <c r="C32" s="84">
        <v>2100730103</v>
      </c>
      <c r="D32" s="84" t="s">
        <v>60</v>
      </c>
      <c r="E32" s="84" t="s">
        <v>47</v>
      </c>
      <c r="F32" s="84">
        <v>61.85769</v>
      </c>
      <c r="G32" s="84">
        <v>136.3577</v>
      </c>
      <c r="H32" s="84">
        <v>30</v>
      </c>
      <c r="I32" s="92" t="s">
        <v>78</v>
      </c>
      <c r="J32" s="94" t="s">
        <v>95</v>
      </c>
      <c r="K32" s="94" t="s">
        <v>96</v>
      </c>
      <c r="L32" s="92"/>
      <c r="M32" s="92"/>
      <c r="N32" s="92"/>
    </row>
    <row r="33" spans="1:14">
      <c r="A33" s="84">
        <v>31</v>
      </c>
      <c r="B33" s="84" t="s">
        <v>97</v>
      </c>
      <c r="C33" s="84">
        <v>2100730103</v>
      </c>
      <c r="D33" s="84" t="s">
        <v>60</v>
      </c>
      <c r="E33" s="84" t="s">
        <v>47</v>
      </c>
      <c r="F33" s="84">
        <v>61.72277</v>
      </c>
      <c r="G33" s="84">
        <v>136.2228</v>
      </c>
      <c r="H33" s="84">
        <v>31</v>
      </c>
      <c r="I33" s="92" t="s">
        <v>98</v>
      </c>
      <c r="J33" s="92"/>
      <c r="K33" s="92"/>
      <c r="L33" s="92"/>
      <c r="M33" s="92"/>
      <c r="N33" s="92"/>
    </row>
    <row r="34" spans="1:14">
      <c r="A34" s="84">
        <v>32</v>
      </c>
      <c r="B34" s="84" t="s">
        <v>99</v>
      </c>
      <c r="C34" s="84">
        <v>2100730103</v>
      </c>
      <c r="D34" s="84" t="s">
        <v>60</v>
      </c>
      <c r="E34" s="84" t="s">
        <v>61</v>
      </c>
      <c r="F34" s="84">
        <v>61.15385</v>
      </c>
      <c r="G34" s="84">
        <v>135.6538</v>
      </c>
      <c r="H34" s="84">
        <v>32</v>
      </c>
      <c r="I34" s="92"/>
      <c r="J34" s="92"/>
      <c r="K34" s="92"/>
      <c r="L34" s="92"/>
      <c r="M34" s="92"/>
      <c r="N34" s="92"/>
    </row>
    <row r="35" spans="1:14">
      <c r="A35" s="84">
        <v>33</v>
      </c>
      <c r="B35" s="84" t="s">
        <v>100</v>
      </c>
      <c r="C35" s="84">
        <v>2100730103</v>
      </c>
      <c r="D35" s="84" t="s">
        <v>60</v>
      </c>
      <c r="E35" s="84" t="s">
        <v>47</v>
      </c>
      <c r="F35" s="84">
        <v>60.276</v>
      </c>
      <c r="G35" s="84">
        <v>134.776</v>
      </c>
      <c r="H35" s="84">
        <v>33</v>
      </c>
      <c r="I35" s="92" t="s">
        <v>101</v>
      </c>
      <c r="J35" s="92"/>
      <c r="K35" s="92"/>
      <c r="L35" s="92"/>
      <c r="M35" s="92"/>
      <c r="N35" s="92"/>
    </row>
    <row r="36" spans="1:14">
      <c r="A36" s="84">
        <v>34</v>
      </c>
      <c r="B36" s="84" t="s">
        <v>102</v>
      </c>
      <c r="C36" s="84">
        <v>2100730103</v>
      </c>
      <c r="D36" s="84" t="s">
        <v>60</v>
      </c>
      <c r="E36" s="84" t="s">
        <v>47</v>
      </c>
      <c r="F36" s="87">
        <v>61.172</v>
      </c>
      <c r="G36" s="87">
        <v>134.672</v>
      </c>
      <c r="H36" s="84">
        <v>34</v>
      </c>
      <c r="I36" s="92" t="s">
        <v>81</v>
      </c>
      <c r="J36" s="92"/>
      <c r="K36" s="92"/>
      <c r="L36" s="92"/>
      <c r="M36" s="92"/>
      <c r="N36" s="92"/>
    </row>
    <row r="37" spans="1:14">
      <c r="A37" s="84">
        <v>35</v>
      </c>
      <c r="B37" s="84" t="s">
        <v>103</v>
      </c>
      <c r="C37" s="84">
        <v>2100730103</v>
      </c>
      <c r="D37" s="84" t="s">
        <v>60</v>
      </c>
      <c r="E37" s="84" t="s">
        <v>47</v>
      </c>
      <c r="F37" s="84">
        <v>59.99617</v>
      </c>
      <c r="G37" s="84">
        <v>134.4962</v>
      </c>
      <c r="H37" s="84">
        <v>35</v>
      </c>
      <c r="I37" s="92" t="s">
        <v>101</v>
      </c>
      <c r="J37" s="92" t="s">
        <v>78</v>
      </c>
      <c r="K37" s="94" t="s">
        <v>104</v>
      </c>
      <c r="L37" s="92"/>
      <c r="M37" s="92"/>
      <c r="N37" s="92"/>
    </row>
    <row r="38" spans="1:14">
      <c r="A38" s="84">
        <v>36</v>
      </c>
      <c r="B38" s="84" t="s">
        <v>105</v>
      </c>
      <c r="C38" s="84">
        <v>2100730103</v>
      </c>
      <c r="D38" s="84" t="s">
        <v>60</v>
      </c>
      <c r="E38" s="84" t="s">
        <v>47</v>
      </c>
      <c r="F38" s="84">
        <v>57.756</v>
      </c>
      <c r="G38" s="84">
        <v>132.256</v>
      </c>
      <c r="H38" s="84">
        <v>36</v>
      </c>
      <c r="I38" s="94" t="s">
        <v>98</v>
      </c>
      <c r="J38" s="92" t="s">
        <v>78</v>
      </c>
      <c r="K38" s="92"/>
      <c r="L38" s="92"/>
      <c r="M38" s="92"/>
      <c r="N38" s="92"/>
    </row>
    <row r="39" spans="1:14">
      <c r="A39" s="84">
        <v>37</v>
      </c>
      <c r="B39" s="84" t="s">
        <v>106</v>
      </c>
      <c r="C39" s="84">
        <v>2100730103</v>
      </c>
      <c r="D39" s="84" t="s">
        <v>60</v>
      </c>
      <c r="E39" s="84" t="s">
        <v>47</v>
      </c>
      <c r="F39" s="84">
        <v>57.96154</v>
      </c>
      <c r="G39" s="84">
        <v>131.4615</v>
      </c>
      <c r="H39" s="84">
        <v>37</v>
      </c>
      <c r="I39" s="92" t="s">
        <v>78</v>
      </c>
      <c r="J39" s="92" t="s">
        <v>107</v>
      </c>
      <c r="K39" s="92" t="s">
        <v>108</v>
      </c>
      <c r="L39" s="94" t="s">
        <v>109</v>
      </c>
      <c r="M39" s="92"/>
      <c r="N39" s="92"/>
    </row>
    <row r="40" spans="1:14">
      <c r="A40" s="84">
        <v>38</v>
      </c>
      <c r="B40" s="84" t="s">
        <v>110</v>
      </c>
      <c r="C40" s="84">
        <v>2100730103</v>
      </c>
      <c r="D40" s="84" t="s">
        <v>63</v>
      </c>
      <c r="E40" s="84" t="s">
        <v>47</v>
      </c>
      <c r="F40" s="84">
        <v>54.064</v>
      </c>
      <c r="G40" s="84">
        <v>128.564</v>
      </c>
      <c r="H40" s="84">
        <v>38</v>
      </c>
      <c r="I40" s="92" t="s">
        <v>111</v>
      </c>
      <c r="J40" s="92"/>
      <c r="K40" s="92"/>
      <c r="L40" s="92"/>
      <c r="M40" s="92"/>
      <c r="N40" s="92"/>
    </row>
    <row r="41" spans="1:14">
      <c r="A41" s="84">
        <v>39</v>
      </c>
      <c r="B41" s="84" t="s">
        <v>112</v>
      </c>
      <c r="C41" s="84">
        <v>2100730103</v>
      </c>
      <c r="D41" s="84" t="s">
        <v>60</v>
      </c>
      <c r="E41" s="84" t="s">
        <v>47</v>
      </c>
      <c r="F41" s="84">
        <v>53.233333</v>
      </c>
      <c r="G41" s="84">
        <v>127.73333</v>
      </c>
      <c r="H41" s="84">
        <v>39</v>
      </c>
      <c r="I41" s="92" t="s">
        <v>107</v>
      </c>
      <c r="J41" s="92" t="s">
        <v>81</v>
      </c>
      <c r="K41" s="92"/>
      <c r="L41" s="92"/>
      <c r="M41" s="92"/>
      <c r="N41" s="92"/>
    </row>
    <row r="42" spans="1:14">
      <c r="A42" s="84"/>
      <c r="B42" s="84"/>
      <c r="C42" s="84"/>
      <c r="D42" s="84"/>
      <c r="E42" s="84"/>
      <c r="F42" s="84"/>
      <c r="G42" s="84"/>
      <c r="H42" s="84"/>
      <c r="I42" s="92"/>
      <c r="J42" s="92"/>
      <c r="K42" s="92"/>
      <c r="L42" s="92"/>
      <c r="M42" s="92"/>
      <c r="N42" s="92"/>
    </row>
  </sheetData>
  <mergeCells count="2">
    <mergeCell ref="A1:H1"/>
    <mergeCell ref="I1:N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selection activeCell="A1" sqref="$A1:$XFD1048576"/>
    </sheetView>
  </sheetViews>
  <sheetFormatPr defaultColWidth="9" defaultRowHeight="14.25"/>
  <cols>
    <col min="1" max="1" width="8.66666666666667" style="61"/>
    <col min="2" max="2" width="13.4166666666667" style="61" customWidth="1"/>
    <col min="3" max="3" width="8.66666666666667" style="61"/>
    <col min="4" max="4" width="16.0833333333333" style="61" customWidth="1"/>
    <col min="5" max="5" width="12.5" style="61" customWidth="1"/>
    <col min="6" max="6" width="11.0833333333333" style="61" customWidth="1"/>
    <col min="7" max="7" width="10.9166666666667" style="61" customWidth="1"/>
    <col min="8" max="8" width="19.1666666666667" style="61" customWidth="1"/>
    <col min="9" max="9" width="18.8333333333333" style="61" customWidth="1"/>
    <col min="10" max="10" width="18.0833333333333" style="61" customWidth="1"/>
    <col min="11" max="11" width="15.25" style="61" customWidth="1"/>
    <col min="12" max="12" width="8.66666666666667" style="61"/>
    <col min="13" max="13" width="18.5" style="61" customWidth="1"/>
    <col min="14" max="14" width="21.0833333333333" style="61" customWidth="1"/>
    <col min="15" max="15" width="16.75" style="61" customWidth="1"/>
    <col min="16" max="16384" width="8.66666666666667" style="61"/>
  </cols>
  <sheetData>
    <row r="1" s="61" customFormat="1" ht="25.5" spans="1:15">
      <c r="A1" s="62" t="s">
        <v>113</v>
      </c>
      <c r="B1" s="63"/>
      <c r="C1" s="63"/>
      <c r="D1" s="63"/>
      <c r="E1" s="63"/>
      <c r="F1" s="63"/>
      <c r="G1" s="64"/>
      <c r="H1" s="65" t="s">
        <v>114</v>
      </c>
      <c r="I1" s="76"/>
      <c r="J1" s="76"/>
      <c r="K1" s="76"/>
      <c r="L1" s="77"/>
      <c r="M1" s="78" t="s">
        <v>115</v>
      </c>
      <c r="N1" s="78" t="s">
        <v>116</v>
      </c>
      <c r="O1" s="78" t="s">
        <v>117</v>
      </c>
    </row>
    <row r="2" s="61" customFormat="1" ht="20.25" spans="1:15">
      <c r="A2" s="66" t="s">
        <v>3</v>
      </c>
      <c r="B2" s="67" t="s">
        <v>4</v>
      </c>
      <c r="C2" s="67" t="s">
        <v>2</v>
      </c>
      <c r="D2" s="67" t="s">
        <v>6</v>
      </c>
      <c r="E2" s="67" t="s">
        <v>5</v>
      </c>
      <c r="F2" s="67" t="s">
        <v>9</v>
      </c>
      <c r="G2" s="67" t="s">
        <v>10</v>
      </c>
      <c r="H2" s="68"/>
      <c r="I2" s="79"/>
      <c r="J2" s="79"/>
      <c r="K2" s="79"/>
      <c r="L2" s="80"/>
      <c r="M2" s="81"/>
      <c r="N2" s="81"/>
      <c r="O2" s="81"/>
    </row>
    <row r="3" s="61" customFormat="1" spans="1:15">
      <c r="A3" s="69" t="s">
        <v>118</v>
      </c>
      <c r="B3" s="70">
        <v>2100730416</v>
      </c>
      <c r="C3" s="70" t="s">
        <v>119</v>
      </c>
      <c r="D3" s="70" t="s">
        <v>120</v>
      </c>
      <c r="E3" s="71">
        <v>93.9</v>
      </c>
      <c r="F3" s="72">
        <v>188.72</v>
      </c>
      <c r="G3" s="70">
        <v>1</v>
      </c>
      <c r="H3" s="70"/>
      <c r="I3" s="70"/>
      <c r="J3" s="70"/>
      <c r="K3" s="70"/>
      <c r="L3" s="70"/>
      <c r="M3" s="70"/>
      <c r="N3" s="70"/>
      <c r="O3" s="70"/>
    </row>
    <row r="4" s="61" customFormat="1" spans="1:15">
      <c r="A4" s="69" t="s">
        <v>121</v>
      </c>
      <c r="B4" s="70">
        <v>2100730302</v>
      </c>
      <c r="C4" s="70" t="s">
        <v>122</v>
      </c>
      <c r="D4" s="70" t="s">
        <v>120</v>
      </c>
      <c r="E4" s="73">
        <v>92.02</v>
      </c>
      <c r="F4" s="72">
        <v>176.55</v>
      </c>
      <c r="G4" s="70">
        <v>2</v>
      </c>
      <c r="H4" s="70"/>
      <c r="I4" s="70"/>
      <c r="J4" s="70"/>
      <c r="K4" s="70"/>
      <c r="L4" s="70"/>
      <c r="M4" s="70"/>
      <c r="N4" s="70"/>
      <c r="O4" s="70"/>
    </row>
    <row r="5" s="61" customFormat="1" spans="1:15">
      <c r="A5" s="69" t="s">
        <v>123</v>
      </c>
      <c r="B5" s="70">
        <v>2100730404</v>
      </c>
      <c r="C5" s="70" t="s">
        <v>119</v>
      </c>
      <c r="D5" s="70" t="s">
        <v>120</v>
      </c>
      <c r="E5" s="74">
        <v>84.83</v>
      </c>
      <c r="F5" s="72">
        <v>170.57</v>
      </c>
      <c r="G5" s="70">
        <v>3</v>
      </c>
      <c r="H5" s="70"/>
      <c r="I5" s="70"/>
      <c r="J5" s="70"/>
      <c r="K5" s="70"/>
      <c r="L5" s="70"/>
      <c r="M5" s="70"/>
      <c r="N5" s="70"/>
      <c r="O5" s="70"/>
    </row>
    <row r="6" s="61" customFormat="1" spans="1:15">
      <c r="A6" s="69" t="s">
        <v>124</v>
      </c>
      <c r="B6" s="70">
        <v>2100730301</v>
      </c>
      <c r="C6" s="70" t="s">
        <v>122</v>
      </c>
      <c r="D6" s="70" t="s">
        <v>120</v>
      </c>
      <c r="E6" s="73">
        <v>90.84</v>
      </c>
      <c r="F6" s="72">
        <v>164.65</v>
      </c>
      <c r="G6" s="70">
        <v>4</v>
      </c>
      <c r="H6" s="70"/>
      <c r="I6" s="70"/>
      <c r="J6" s="70"/>
      <c r="K6" s="70"/>
      <c r="L6" s="70"/>
      <c r="M6" s="70"/>
      <c r="N6" s="70"/>
      <c r="O6" s="70"/>
    </row>
    <row r="7" s="61" customFormat="1" spans="1:15">
      <c r="A7" s="69" t="s">
        <v>125</v>
      </c>
      <c r="B7" s="70">
        <v>2100730304</v>
      </c>
      <c r="C7" s="70" t="s">
        <v>122</v>
      </c>
      <c r="D7" s="70" t="s">
        <v>120</v>
      </c>
      <c r="E7" s="73">
        <v>87.89</v>
      </c>
      <c r="F7" s="72">
        <v>163.31</v>
      </c>
      <c r="G7" s="70">
        <v>5</v>
      </c>
      <c r="H7" s="70"/>
      <c r="I7" s="70"/>
      <c r="J7" s="70"/>
      <c r="K7" s="70"/>
      <c r="L7" s="70"/>
      <c r="M7" s="70"/>
      <c r="N7" s="70"/>
      <c r="O7" s="70"/>
    </row>
    <row r="8" s="61" customFormat="1" spans="1:15">
      <c r="A8" s="69" t="s">
        <v>126</v>
      </c>
      <c r="B8" s="70">
        <v>2100730303</v>
      </c>
      <c r="C8" s="70" t="s">
        <v>122</v>
      </c>
      <c r="D8" s="70" t="s">
        <v>120</v>
      </c>
      <c r="E8" s="74">
        <v>86.61</v>
      </c>
      <c r="F8" s="72">
        <v>161</v>
      </c>
      <c r="G8" s="70">
        <v>6</v>
      </c>
      <c r="H8" s="70"/>
      <c r="I8" s="70"/>
      <c r="J8" s="70"/>
      <c r="K8" s="70"/>
      <c r="L8" s="70"/>
      <c r="M8" s="70"/>
      <c r="N8" s="70"/>
      <c r="O8" s="70"/>
    </row>
    <row r="9" s="61" customFormat="1" spans="1:15">
      <c r="A9" s="69" t="s">
        <v>127</v>
      </c>
      <c r="B9" s="70">
        <v>2100730305</v>
      </c>
      <c r="C9" s="70" t="s">
        <v>122</v>
      </c>
      <c r="D9" s="70" t="s">
        <v>120</v>
      </c>
      <c r="E9" s="74">
        <v>84.34</v>
      </c>
      <c r="F9" s="72">
        <v>158.12</v>
      </c>
      <c r="G9" s="70">
        <v>7</v>
      </c>
      <c r="H9" s="70"/>
      <c r="I9" s="70"/>
      <c r="J9" s="70"/>
      <c r="K9" s="70"/>
      <c r="L9" s="70"/>
      <c r="M9" s="70"/>
      <c r="N9" s="70"/>
      <c r="O9" s="70"/>
    </row>
    <row r="10" s="61" customFormat="1" spans="1:15">
      <c r="A10" s="69" t="s">
        <v>128</v>
      </c>
      <c r="B10" s="70">
        <v>2100730402</v>
      </c>
      <c r="C10" s="70" t="s">
        <v>119</v>
      </c>
      <c r="D10" s="70" t="s">
        <v>120</v>
      </c>
      <c r="E10" s="74">
        <v>77.46</v>
      </c>
      <c r="F10" s="72">
        <v>157.02</v>
      </c>
      <c r="G10" s="70">
        <v>8</v>
      </c>
      <c r="H10" s="70"/>
      <c r="I10" s="70"/>
      <c r="J10" s="70"/>
      <c r="K10" s="70"/>
      <c r="L10" s="70"/>
      <c r="M10" s="70"/>
      <c r="N10" s="70"/>
      <c r="O10" s="70"/>
    </row>
    <row r="11" s="61" customFormat="1" spans="1:15">
      <c r="A11" s="69" t="s">
        <v>129</v>
      </c>
      <c r="B11" s="70">
        <v>2100730411</v>
      </c>
      <c r="C11" s="70" t="s">
        <v>119</v>
      </c>
      <c r="D11" s="70" t="s">
        <v>120</v>
      </c>
      <c r="E11" s="74">
        <v>86.87</v>
      </c>
      <c r="F11" s="72">
        <v>155.84</v>
      </c>
      <c r="G11" s="70">
        <v>9</v>
      </c>
      <c r="H11" s="70"/>
      <c r="I11" s="70"/>
      <c r="J11" s="70"/>
      <c r="K11" s="70"/>
      <c r="L11" s="70"/>
      <c r="M11" s="70"/>
      <c r="N11" s="70"/>
      <c r="O11" s="70"/>
    </row>
    <row r="12" s="61" customFormat="1" spans="1:15">
      <c r="A12" s="69" t="s">
        <v>130</v>
      </c>
      <c r="B12" s="70">
        <v>2100730420</v>
      </c>
      <c r="C12" s="70" t="s">
        <v>119</v>
      </c>
      <c r="D12" s="70" t="s">
        <v>131</v>
      </c>
      <c r="E12" s="74">
        <v>86.11</v>
      </c>
      <c r="F12" s="72">
        <v>155.14</v>
      </c>
      <c r="G12" s="70">
        <v>10</v>
      </c>
      <c r="H12" s="70"/>
      <c r="I12" s="70"/>
      <c r="J12" s="70"/>
      <c r="K12" s="70"/>
      <c r="L12" s="70"/>
      <c r="M12" s="70"/>
      <c r="N12" s="70"/>
      <c r="O12" s="70"/>
    </row>
    <row r="13" s="61" customFormat="1" spans="1:15">
      <c r="A13" s="69" t="s">
        <v>132</v>
      </c>
      <c r="B13" s="70">
        <v>2100730409</v>
      </c>
      <c r="C13" s="70" t="s">
        <v>119</v>
      </c>
      <c r="D13" s="70" t="s">
        <v>120</v>
      </c>
      <c r="E13" s="74">
        <v>79.78</v>
      </c>
      <c r="F13" s="72">
        <v>153.87</v>
      </c>
      <c r="G13" s="70">
        <v>11</v>
      </c>
      <c r="H13" s="70"/>
      <c r="I13" s="70"/>
      <c r="J13" s="70"/>
      <c r="K13" s="70"/>
      <c r="L13" s="70"/>
      <c r="M13" s="70"/>
      <c r="N13" s="70"/>
      <c r="O13" s="70"/>
    </row>
    <row r="14" s="61" customFormat="1" spans="1:15">
      <c r="A14" s="69" t="s">
        <v>133</v>
      </c>
      <c r="B14" s="70">
        <v>2100730417</v>
      </c>
      <c r="C14" s="70" t="s">
        <v>119</v>
      </c>
      <c r="D14" s="70" t="s">
        <v>120</v>
      </c>
      <c r="E14" s="74">
        <v>85.05</v>
      </c>
      <c r="F14" s="72">
        <v>151.99</v>
      </c>
      <c r="G14" s="70">
        <v>12</v>
      </c>
      <c r="H14" s="70"/>
      <c r="I14" s="70"/>
      <c r="J14" s="70"/>
      <c r="K14" s="70"/>
      <c r="L14" s="70"/>
      <c r="M14" s="70"/>
      <c r="N14" s="70"/>
      <c r="O14" s="70"/>
    </row>
    <row r="15" s="61" customFormat="1" spans="1:15">
      <c r="A15" s="69" t="s">
        <v>134</v>
      </c>
      <c r="B15" s="70">
        <v>2100730418</v>
      </c>
      <c r="C15" s="70" t="s">
        <v>119</v>
      </c>
      <c r="D15" s="70" t="s">
        <v>131</v>
      </c>
      <c r="E15" s="74">
        <v>79.96</v>
      </c>
      <c r="F15" s="72">
        <v>151.72</v>
      </c>
      <c r="G15" s="70">
        <v>13</v>
      </c>
      <c r="H15" s="70" t="s">
        <v>107</v>
      </c>
      <c r="I15" s="70" t="s">
        <v>135</v>
      </c>
      <c r="J15" s="70"/>
      <c r="K15" s="70"/>
      <c r="L15" s="70"/>
      <c r="M15" s="70"/>
      <c r="N15" s="70"/>
      <c r="O15" s="70"/>
    </row>
    <row r="16" s="61" customFormat="1" spans="1:15">
      <c r="A16" s="69" t="s">
        <v>136</v>
      </c>
      <c r="B16" s="70">
        <v>2100730415</v>
      </c>
      <c r="C16" s="70" t="s">
        <v>119</v>
      </c>
      <c r="D16" s="70" t="s">
        <v>120</v>
      </c>
      <c r="E16" s="74">
        <v>83.23</v>
      </c>
      <c r="F16" s="72">
        <v>149.43</v>
      </c>
      <c r="G16" s="70">
        <v>14</v>
      </c>
      <c r="H16" s="70"/>
      <c r="I16" s="70"/>
      <c r="J16" s="70"/>
      <c r="K16" s="70"/>
      <c r="L16" s="70"/>
      <c r="M16" s="70"/>
      <c r="N16" s="70"/>
      <c r="O16" s="70"/>
    </row>
    <row r="17" s="61" customFormat="1" spans="1:15">
      <c r="A17" s="69" t="s">
        <v>137</v>
      </c>
      <c r="B17" s="70">
        <v>2100730412</v>
      </c>
      <c r="C17" s="70" t="s">
        <v>119</v>
      </c>
      <c r="D17" s="70" t="s">
        <v>120</v>
      </c>
      <c r="E17" s="74">
        <v>78.98</v>
      </c>
      <c r="F17" s="72">
        <v>147.54</v>
      </c>
      <c r="G17" s="70">
        <v>15</v>
      </c>
      <c r="H17" s="70"/>
      <c r="I17" s="70"/>
      <c r="J17" s="70"/>
      <c r="K17" s="70"/>
      <c r="L17" s="70"/>
      <c r="M17" s="70"/>
      <c r="N17" s="70"/>
      <c r="O17" s="70"/>
    </row>
    <row r="18" s="61" customFormat="1" spans="1:15">
      <c r="A18" s="69" t="s">
        <v>138</v>
      </c>
      <c r="B18" s="70">
        <v>2100730309</v>
      </c>
      <c r="C18" s="70" t="s">
        <v>122</v>
      </c>
      <c r="D18" s="70" t="s">
        <v>131</v>
      </c>
      <c r="E18" s="74">
        <v>81.87</v>
      </c>
      <c r="F18" s="72">
        <v>147.42</v>
      </c>
      <c r="G18" s="70">
        <v>16</v>
      </c>
      <c r="H18" s="70" t="s">
        <v>139</v>
      </c>
      <c r="I18" s="70" t="s">
        <v>140</v>
      </c>
      <c r="J18" s="70"/>
      <c r="K18" s="70"/>
      <c r="L18" s="70"/>
      <c r="M18" s="70"/>
      <c r="N18" s="70"/>
      <c r="O18" s="70"/>
    </row>
    <row r="19" s="61" customFormat="1" spans="1:15">
      <c r="A19" s="69" t="s">
        <v>141</v>
      </c>
      <c r="B19" s="70">
        <v>2100730419</v>
      </c>
      <c r="C19" s="70" t="s">
        <v>119</v>
      </c>
      <c r="D19" s="70" t="s">
        <v>120</v>
      </c>
      <c r="E19" s="74">
        <v>85.24</v>
      </c>
      <c r="F19" s="72">
        <v>145.69</v>
      </c>
      <c r="G19" s="70">
        <v>17</v>
      </c>
      <c r="H19" s="70"/>
      <c r="I19" s="70"/>
      <c r="J19" s="70"/>
      <c r="K19" s="70"/>
      <c r="L19" s="70"/>
      <c r="M19" s="70"/>
      <c r="N19" s="70"/>
      <c r="O19" s="70"/>
    </row>
    <row r="20" s="61" customFormat="1" spans="1:15">
      <c r="A20" s="69" t="s">
        <v>142</v>
      </c>
      <c r="B20" s="70">
        <v>2100730405</v>
      </c>
      <c r="C20" s="70" t="s">
        <v>119</v>
      </c>
      <c r="D20" s="70" t="s">
        <v>120</v>
      </c>
      <c r="E20" s="74">
        <v>80.81</v>
      </c>
      <c r="F20" s="72">
        <v>145.6</v>
      </c>
      <c r="G20" s="70">
        <v>18</v>
      </c>
      <c r="H20" s="70"/>
      <c r="I20" s="70"/>
      <c r="J20" s="70"/>
      <c r="K20" s="70"/>
      <c r="L20" s="70"/>
      <c r="M20" s="70"/>
      <c r="N20" s="70"/>
      <c r="O20" s="70"/>
    </row>
    <row r="21" s="61" customFormat="1" spans="1:15">
      <c r="A21" s="69" t="s">
        <v>143</v>
      </c>
      <c r="B21" s="70">
        <v>2100730318</v>
      </c>
      <c r="C21" s="70" t="s">
        <v>122</v>
      </c>
      <c r="D21" s="70" t="s">
        <v>131</v>
      </c>
      <c r="E21" s="74">
        <v>77.92</v>
      </c>
      <c r="F21" s="72">
        <v>143.73</v>
      </c>
      <c r="G21" s="70">
        <v>19</v>
      </c>
      <c r="H21" s="70" t="s">
        <v>144</v>
      </c>
      <c r="I21" s="70"/>
      <c r="J21" s="70"/>
      <c r="K21" s="70"/>
      <c r="L21" s="70"/>
      <c r="M21" s="70"/>
      <c r="N21" s="70"/>
      <c r="O21" s="70"/>
    </row>
    <row r="22" s="61" customFormat="1" spans="1:15">
      <c r="A22" s="69" t="s">
        <v>145</v>
      </c>
      <c r="B22" s="70">
        <v>2100730403</v>
      </c>
      <c r="C22" s="70" t="s">
        <v>119</v>
      </c>
      <c r="D22" s="70" t="s">
        <v>131</v>
      </c>
      <c r="E22" s="74">
        <v>73.44</v>
      </c>
      <c r="F22" s="72">
        <v>143.58</v>
      </c>
      <c r="G22" s="70">
        <v>20</v>
      </c>
      <c r="H22" s="70" t="s">
        <v>111</v>
      </c>
      <c r="I22" s="70" t="s">
        <v>146</v>
      </c>
      <c r="J22" s="70"/>
      <c r="K22" s="70"/>
      <c r="L22" s="70"/>
      <c r="M22" s="70"/>
      <c r="N22" s="70"/>
      <c r="O22" s="70"/>
    </row>
    <row r="23" s="61" customFormat="1" spans="1:15">
      <c r="A23" s="69" t="s">
        <v>147</v>
      </c>
      <c r="B23" s="70">
        <v>2100730312</v>
      </c>
      <c r="C23" s="70" t="s">
        <v>122</v>
      </c>
      <c r="D23" s="70" t="s">
        <v>120</v>
      </c>
      <c r="E23" s="74">
        <v>82.96</v>
      </c>
      <c r="F23" s="72">
        <v>142.87</v>
      </c>
      <c r="G23" s="70">
        <v>21</v>
      </c>
      <c r="H23" s="70"/>
      <c r="I23" s="70"/>
      <c r="J23" s="70"/>
      <c r="K23" s="70"/>
      <c r="L23" s="70"/>
      <c r="M23" s="70"/>
      <c r="N23" s="70"/>
      <c r="O23" s="70"/>
    </row>
    <row r="24" s="61" customFormat="1" spans="1:15">
      <c r="A24" s="69" t="s">
        <v>148</v>
      </c>
      <c r="B24" s="70">
        <v>2100730317</v>
      </c>
      <c r="C24" s="70" t="s">
        <v>122</v>
      </c>
      <c r="D24" s="70" t="s">
        <v>120</v>
      </c>
      <c r="E24" s="74">
        <v>83.23</v>
      </c>
      <c r="F24" s="72">
        <v>142.08</v>
      </c>
      <c r="G24" s="70">
        <v>22</v>
      </c>
      <c r="H24" s="70"/>
      <c r="I24" s="70"/>
      <c r="J24" s="70"/>
      <c r="K24" s="70"/>
      <c r="L24" s="70"/>
      <c r="M24" s="70"/>
      <c r="N24" s="70"/>
      <c r="O24" s="70"/>
    </row>
    <row r="25" s="61" customFormat="1" spans="1:15">
      <c r="A25" s="69" t="s">
        <v>149</v>
      </c>
      <c r="B25" s="70">
        <v>2100730320</v>
      </c>
      <c r="C25" s="70" t="s">
        <v>122</v>
      </c>
      <c r="D25" s="70" t="s">
        <v>131</v>
      </c>
      <c r="E25" s="74">
        <v>78.04</v>
      </c>
      <c r="F25" s="72">
        <v>141.53</v>
      </c>
      <c r="G25" s="70">
        <v>23</v>
      </c>
      <c r="H25" s="70" t="s">
        <v>78</v>
      </c>
      <c r="I25" s="70"/>
      <c r="J25" s="70"/>
      <c r="K25" s="70"/>
      <c r="L25" s="70"/>
      <c r="M25" s="70"/>
      <c r="N25" s="70"/>
      <c r="O25" s="70"/>
    </row>
    <row r="26" s="61" customFormat="1" spans="1:15">
      <c r="A26" s="69" t="s">
        <v>150</v>
      </c>
      <c r="B26" s="70">
        <v>2100730413</v>
      </c>
      <c r="C26" s="70" t="s">
        <v>119</v>
      </c>
      <c r="D26" s="70" t="s">
        <v>120</v>
      </c>
      <c r="E26" s="74">
        <v>82.24</v>
      </c>
      <c r="F26" s="72">
        <v>141.29</v>
      </c>
      <c r="G26" s="70">
        <v>24</v>
      </c>
      <c r="H26" s="70"/>
      <c r="I26" s="70"/>
      <c r="J26" s="70"/>
      <c r="K26" s="70"/>
      <c r="L26" s="70"/>
      <c r="M26" s="70"/>
      <c r="N26" s="70"/>
      <c r="O26" s="70"/>
    </row>
    <row r="27" s="61" customFormat="1" spans="1:15">
      <c r="A27" s="69" t="s">
        <v>151</v>
      </c>
      <c r="B27" s="70">
        <v>2100730408</v>
      </c>
      <c r="C27" s="70" t="s">
        <v>119</v>
      </c>
      <c r="D27" s="70" t="s">
        <v>131</v>
      </c>
      <c r="E27" s="74">
        <v>78.99</v>
      </c>
      <c r="F27" s="72">
        <v>141.24</v>
      </c>
      <c r="G27" s="70">
        <v>25</v>
      </c>
      <c r="H27" s="70" t="s">
        <v>78</v>
      </c>
      <c r="I27" s="70"/>
      <c r="J27" s="70"/>
      <c r="K27" s="70"/>
      <c r="L27" s="70"/>
      <c r="M27" s="70"/>
      <c r="N27" s="70"/>
      <c r="O27" s="70"/>
    </row>
    <row r="28" s="61" customFormat="1" spans="1:15">
      <c r="A28" s="69" t="s">
        <v>152</v>
      </c>
      <c r="B28" s="70">
        <v>2100730306</v>
      </c>
      <c r="C28" s="70" t="s">
        <v>122</v>
      </c>
      <c r="D28" s="70" t="s">
        <v>120</v>
      </c>
      <c r="E28" s="74">
        <v>79.18</v>
      </c>
      <c r="F28" s="72">
        <v>141.1</v>
      </c>
      <c r="G28" s="70">
        <v>26</v>
      </c>
      <c r="H28" s="70"/>
      <c r="I28" s="70"/>
      <c r="J28" s="70"/>
      <c r="K28" s="70"/>
      <c r="L28" s="70"/>
      <c r="M28" s="70"/>
      <c r="N28" s="70"/>
      <c r="O28" s="70"/>
    </row>
    <row r="29" s="61" customFormat="1" spans="1:15">
      <c r="A29" s="69" t="s">
        <v>153</v>
      </c>
      <c r="B29" s="70">
        <v>2100730310</v>
      </c>
      <c r="C29" s="70" t="s">
        <v>122</v>
      </c>
      <c r="D29" s="70" t="s">
        <v>120</v>
      </c>
      <c r="E29" s="74">
        <v>80.59</v>
      </c>
      <c r="F29" s="72">
        <v>140.97</v>
      </c>
      <c r="G29" s="70">
        <v>27</v>
      </c>
      <c r="H29" s="70"/>
      <c r="I29" s="70"/>
      <c r="J29" s="70"/>
      <c r="K29" s="70"/>
      <c r="L29" s="70"/>
      <c r="M29" s="70"/>
      <c r="N29" s="70"/>
      <c r="O29" s="70"/>
    </row>
    <row r="30" s="61" customFormat="1" spans="1:15">
      <c r="A30" s="69" t="s">
        <v>154</v>
      </c>
      <c r="B30" s="70">
        <v>2100730311</v>
      </c>
      <c r="C30" s="70" t="s">
        <v>122</v>
      </c>
      <c r="D30" s="70" t="s">
        <v>120</v>
      </c>
      <c r="E30" s="74">
        <v>81.34</v>
      </c>
      <c r="F30" s="72">
        <v>140.57</v>
      </c>
      <c r="G30" s="70">
        <v>28</v>
      </c>
      <c r="H30" s="70"/>
      <c r="I30" s="70"/>
      <c r="J30" s="70"/>
      <c r="K30" s="70"/>
      <c r="L30" s="70"/>
      <c r="M30" s="70"/>
      <c r="N30" s="70"/>
      <c r="O30" s="70"/>
    </row>
    <row r="31" s="61" customFormat="1" spans="1:15">
      <c r="A31" s="69" t="s">
        <v>155</v>
      </c>
      <c r="B31" s="70">
        <v>2100730315</v>
      </c>
      <c r="C31" s="70" t="s">
        <v>122</v>
      </c>
      <c r="D31" s="70" t="s">
        <v>120</v>
      </c>
      <c r="E31" s="74">
        <v>79.37</v>
      </c>
      <c r="F31" s="72">
        <v>139.99</v>
      </c>
      <c r="G31" s="70">
        <v>29</v>
      </c>
      <c r="H31" s="70"/>
      <c r="I31" s="70"/>
      <c r="J31" s="70"/>
      <c r="K31" s="70"/>
      <c r="L31" s="70"/>
      <c r="M31" s="70"/>
      <c r="N31" s="70"/>
      <c r="O31" s="70"/>
    </row>
    <row r="32" s="61" customFormat="1" spans="1:15">
      <c r="A32" s="69" t="s">
        <v>156</v>
      </c>
      <c r="B32" s="70">
        <v>2100730308</v>
      </c>
      <c r="C32" s="70" t="s">
        <v>122</v>
      </c>
      <c r="D32" s="70" t="s">
        <v>131</v>
      </c>
      <c r="E32" s="74">
        <v>62.46</v>
      </c>
      <c r="F32" s="72">
        <v>139.92</v>
      </c>
      <c r="G32" s="70">
        <v>30</v>
      </c>
      <c r="H32" s="70" t="s">
        <v>157</v>
      </c>
      <c r="I32" s="70" t="s">
        <v>158</v>
      </c>
      <c r="J32" s="70" t="s">
        <v>108</v>
      </c>
      <c r="K32" s="70" t="s">
        <v>96</v>
      </c>
      <c r="L32" s="70"/>
      <c r="M32" s="70"/>
      <c r="N32" s="70"/>
      <c r="O32" s="70"/>
    </row>
    <row r="33" s="61" customFormat="1" spans="1:15">
      <c r="A33" s="69" t="s">
        <v>159</v>
      </c>
      <c r="B33" s="70">
        <v>2100730401</v>
      </c>
      <c r="C33" s="70" t="s">
        <v>119</v>
      </c>
      <c r="D33" s="70" t="s">
        <v>120</v>
      </c>
      <c r="E33" s="74">
        <v>76.06</v>
      </c>
      <c r="F33" s="72">
        <v>139.5</v>
      </c>
      <c r="G33" s="70">
        <v>31</v>
      </c>
      <c r="H33" s="70"/>
      <c r="I33" s="70"/>
      <c r="J33" s="70"/>
      <c r="K33" s="70"/>
      <c r="L33" s="70"/>
      <c r="M33" s="70"/>
      <c r="N33" s="70"/>
      <c r="O33" s="70"/>
    </row>
    <row r="34" s="61" customFormat="1" spans="1:15">
      <c r="A34" s="69" t="s">
        <v>160</v>
      </c>
      <c r="B34" s="70">
        <v>2100730319</v>
      </c>
      <c r="C34" s="70" t="s">
        <v>122</v>
      </c>
      <c r="D34" s="70" t="s">
        <v>131</v>
      </c>
      <c r="E34" s="74">
        <v>78.29</v>
      </c>
      <c r="F34" s="72">
        <v>139.18</v>
      </c>
      <c r="G34" s="70">
        <v>32</v>
      </c>
      <c r="H34" s="70" t="s">
        <v>78</v>
      </c>
      <c r="I34" s="70"/>
      <c r="J34" s="70"/>
      <c r="K34" s="70"/>
      <c r="L34" s="70"/>
      <c r="M34" s="70"/>
      <c r="N34" s="70"/>
      <c r="O34" s="70"/>
    </row>
    <row r="35" s="61" customFormat="1" spans="1:15">
      <c r="A35" s="69" t="s">
        <v>161</v>
      </c>
      <c r="B35" s="70">
        <v>2100730314</v>
      </c>
      <c r="C35" s="70" t="s">
        <v>122</v>
      </c>
      <c r="D35" s="70" t="s">
        <v>131</v>
      </c>
      <c r="E35" s="74">
        <v>77.06</v>
      </c>
      <c r="F35" s="72">
        <v>138.15</v>
      </c>
      <c r="G35" s="70">
        <v>33</v>
      </c>
      <c r="H35" s="70" t="s">
        <v>162</v>
      </c>
      <c r="I35" s="70"/>
      <c r="J35" s="70"/>
      <c r="K35" s="70"/>
      <c r="L35" s="70"/>
      <c r="M35" s="70"/>
      <c r="N35" s="70"/>
      <c r="O35" s="70"/>
    </row>
    <row r="36" s="61" customFormat="1" spans="1:15">
      <c r="A36" s="69" t="s">
        <v>163</v>
      </c>
      <c r="B36" s="70">
        <v>2100730407</v>
      </c>
      <c r="C36" s="70" t="s">
        <v>119</v>
      </c>
      <c r="D36" s="70" t="s">
        <v>131</v>
      </c>
      <c r="E36" s="74">
        <v>76.89</v>
      </c>
      <c r="F36" s="72">
        <v>137.53</v>
      </c>
      <c r="G36" s="70">
        <v>34</v>
      </c>
      <c r="H36" s="70" t="s">
        <v>78</v>
      </c>
      <c r="I36" s="70"/>
      <c r="J36" s="70"/>
      <c r="K36" s="70"/>
      <c r="L36" s="70"/>
      <c r="M36" s="70"/>
      <c r="N36" s="70"/>
      <c r="O36" s="70"/>
    </row>
    <row r="37" s="61" customFormat="1" spans="1:15">
      <c r="A37" s="69" t="s">
        <v>164</v>
      </c>
      <c r="B37" s="70">
        <v>2100730316</v>
      </c>
      <c r="C37" s="70" t="s">
        <v>122</v>
      </c>
      <c r="D37" s="70" t="s">
        <v>120</v>
      </c>
      <c r="E37" s="74">
        <v>76.31</v>
      </c>
      <c r="F37" s="72">
        <v>136.55</v>
      </c>
      <c r="G37" s="70">
        <v>35</v>
      </c>
      <c r="H37" s="70"/>
      <c r="I37" s="70"/>
      <c r="J37" s="70"/>
      <c r="K37" s="70"/>
      <c r="L37" s="70"/>
      <c r="M37" s="70"/>
      <c r="N37" s="70"/>
      <c r="O37" s="70"/>
    </row>
    <row r="38" s="61" customFormat="1" spans="1:15">
      <c r="A38" s="69" t="s">
        <v>165</v>
      </c>
      <c r="B38" s="70">
        <v>2100730406</v>
      </c>
      <c r="C38" s="70" t="s">
        <v>119</v>
      </c>
      <c r="D38" s="70" t="s">
        <v>131</v>
      </c>
      <c r="E38" s="74">
        <v>80.26</v>
      </c>
      <c r="F38" s="72">
        <v>136.27</v>
      </c>
      <c r="G38" s="70">
        <v>36</v>
      </c>
      <c r="H38" s="70" t="s">
        <v>78</v>
      </c>
      <c r="I38" s="70"/>
      <c r="J38" s="70"/>
      <c r="K38" s="70"/>
      <c r="L38" s="70"/>
      <c r="M38" s="70"/>
      <c r="N38" s="70"/>
      <c r="O38" s="70"/>
    </row>
    <row r="39" s="61" customFormat="1" spans="1:15">
      <c r="A39" s="69" t="s">
        <v>166</v>
      </c>
      <c r="B39" s="70">
        <v>2100730414</v>
      </c>
      <c r="C39" s="70" t="s">
        <v>119</v>
      </c>
      <c r="D39" s="70" t="s">
        <v>131</v>
      </c>
      <c r="E39" s="74">
        <v>72.16</v>
      </c>
      <c r="F39" s="72">
        <v>134.23</v>
      </c>
      <c r="G39" s="70">
        <v>37</v>
      </c>
      <c r="H39" s="70" t="s">
        <v>167</v>
      </c>
      <c r="I39" s="70" t="s">
        <v>98</v>
      </c>
      <c r="J39" s="70"/>
      <c r="K39" s="70"/>
      <c r="L39" s="70"/>
      <c r="M39" s="70"/>
      <c r="N39" s="70"/>
      <c r="O39" s="70"/>
    </row>
    <row r="40" s="61" customFormat="1" spans="1:15">
      <c r="A40" s="69" t="s">
        <v>168</v>
      </c>
      <c r="B40" s="70">
        <v>2100730410</v>
      </c>
      <c r="C40" s="70" t="s">
        <v>119</v>
      </c>
      <c r="D40" s="70" t="s">
        <v>131</v>
      </c>
      <c r="E40" s="74">
        <v>72.29</v>
      </c>
      <c r="F40" s="72">
        <v>133.33</v>
      </c>
      <c r="G40" s="70">
        <v>38</v>
      </c>
      <c r="H40" s="70" t="s">
        <v>167</v>
      </c>
      <c r="I40" s="70"/>
      <c r="J40" s="70"/>
      <c r="K40" s="70"/>
      <c r="L40" s="70"/>
      <c r="M40" s="70"/>
      <c r="N40" s="70"/>
      <c r="O40" s="70"/>
    </row>
    <row r="41" s="61" customFormat="1" spans="1:15">
      <c r="A41" s="69" t="s">
        <v>169</v>
      </c>
      <c r="B41" s="70">
        <v>2100730313</v>
      </c>
      <c r="C41" s="70" t="s">
        <v>122</v>
      </c>
      <c r="D41" s="70" t="s">
        <v>131</v>
      </c>
      <c r="E41" s="74">
        <v>71.02</v>
      </c>
      <c r="F41" s="72">
        <v>132.32</v>
      </c>
      <c r="G41" s="70">
        <v>39</v>
      </c>
      <c r="H41" s="70" t="s">
        <v>78</v>
      </c>
      <c r="I41" s="70" t="s">
        <v>91</v>
      </c>
      <c r="J41" s="70" t="s">
        <v>107</v>
      </c>
      <c r="K41" s="70"/>
      <c r="L41" s="70"/>
      <c r="M41" s="70"/>
      <c r="N41" s="70"/>
      <c r="O41" s="70"/>
    </row>
    <row r="42" s="61" customFormat="1" spans="1:15">
      <c r="A42" s="69" t="s">
        <v>170</v>
      </c>
      <c r="B42" s="70">
        <v>2100730307</v>
      </c>
      <c r="C42" s="70" t="s">
        <v>122</v>
      </c>
      <c r="D42" s="70" t="s">
        <v>131</v>
      </c>
      <c r="E42" s="74">
        <v>64.36</v>
      </c>
      <c r="F42" s="72">
        <v>126.99</v>
      </c>
      <c r="G42" s="70">
        <v>40</v>
      </c>
      <c r="H42" s="70" t="s">
        <v>157</v>
      </c>
      <c r="I42" s="70" t="s">
        <v>158</v>
      </c>
      <c r="J42" s="70" t="s">
        <v>171</v>
      </c>
      <c r="K42" s="70" t="s">
        <v>96</v>
      </c>
      <c r="L42" s="70"/>
      <c r="M42" s="70"/>
      <c r="N42" s="70"/>
      <c r="O42" s="70"/>
    </row>
    <row r="43" s="61" customFormat="1" spans="1:1">
      <c r="A43" s="75"/>
    </row>
  </sheetData>
  <mergeCells count="5">
    <mergeCell ref="A1:G1"/>
    <mergeCell ref="M1:M2"/>
    <mergeCell ref="N1:N2"/>
    <mergeCell ref="O1:O2"/>
    <mergeCell ref="H1:L2"/>
  </mergeCells>
  <hyperlinks>
    <hyperlink ref="A3" location="王悠然!A1" display="王悠然"/>
    <hyperlink ref="A4" location="夏天!A1" display="夏天"/>
    <hyperlink ref="A5" location="杨文玲!A1" display="杨文玲"/>
    <hyperlink ref="A6" location="卞荣羽!A1" display="卞荣羽"/>
    <hyperlink ref="A7" location="张佳惠!A1" display="张佳惠"/>
    <hyperlink ref="A8" location="薛维红!A1" display="薛维红"/>
    <hyperlink ref="A9" location="陈海鑫!A1" display="陈海鑫"/>
    <hyperlink ref="A10" location="顾喆莹!A1" display="顾喆莹"/>
    <hyperlink ref="A11" location="李相树!A1" display="李相树"/>
    <hyperlink ref="A12" location="张浩!A1" display="张浩"/>
    <hyperlink ref="A13" location="蒋超!A1" display="蒋超"/>
    <hyperlink ref="A14" location="徐智超!A1" display="徐智超"/>
    <hyperlink ref="A15" location="杨方正!A1" display="杨方正"/>
    <hyperlink ref="A16" location="王俊杰!A1" display="王俊杰"/>
    <hyperlink ref="A17" location="刘跃!A1" display="刘跃"/>
    <hyperlink ref="A18" location="李宝山!A1" display="李宝山"/>
    <hyperlink ref="A19" location="余嘉!A1" display="余嘉"/>
    <hyperlink ref="A20" location="柏阳杰!A1" display="柏阳杰"/>
    <hyperlink ref="A21" location="张原钰!A1" display="张原钰"/>
    <hyperlink ref="A22" location="郭欣慧!A1" display="郭欣慧"/>
    <hyperlink ref="A23" location="马国聪!A1" display="马国聪"/>
    <hyperlink ref="A24" location="王宇杰!A1" display="王宇杰"/>
    <hyperlink ref="A25" location="邹子健!A1" display="邹子健"/>
    <hyperlink ref="A26" location="陆文轩!A1" display="陆文轩"/>
    <hyperlink ref="A27" location="黄国志!A1" display="黄国志"/>
    <hyperlink ref="A28" location="陈皓宇!A1" display="陈皓宇"/>
    <hyperlink ref="A29" location="刘航!A1" display="刘航"/>
    <hyperlink ref="A30" location="罗育衡!A1" display="罗育衡"/>
    <hyperlink ref="A31" location="汤明明!A1" display="汤明明"/>
    <hyperlink ref="A32" location="侯奕宇!A1" display="侯奕宇"/>
    <hyperlink ref="A33" location="从茂乐!A1" display="丛茂乐"/>
    <hyperlink ref="A34" location="章涛!A1" display="章涛"/>
    <hyperlink ref="A35" location="束锦涛!A1" display="束锦涛"/>
    <hyperlink ref="A36" location="高言慎!A1" display="高言慎"/>
    <hyperlink ref="A37" location="王程杰!A1" display="王程杰"/>
    <hyperlink ref="A38" location="邓佑铭!A1" display="邓佑铭"/>
    <hyperlink ref="A39" location="沈言豪!A1" display="沈言豪"/>
    <hyperlink ref="A40" location="李胜非!A1" display="李胜非"/>
    <hyperlink ref="A41" location="马鑫磊!A1" display="马鑫磊"/>
    <hyperlink ref="A42" location="韩子贤!A1" display="韩子贤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L43"/>
  <sheetViews>
    <sheetView workbookViewId="0">
      <selection activeCell="L25" sqref="L25"/>
    </sheetView>
  </sheetViews>
  <sheetFormatPr defaultColWidth="9" defaultRowHeight="14" customHeight="1"/>
  <cols>
    <col min="1" max="1" width="12.3333333333333" style="41" customWidth="1"/>
    <col min="2" max="2" width="12.5" style="41" customWidth="1"/>
    <col min="3" max="3" width="12.6666666666667" style="41" customWidth="1"/>
    <col min="4" max="4" width="16" style="41" customWidth="1"/>
    <col min="5" max="5" width="14" style="41" customWidth="1"/>
    <col min="6" max="6" width="10.75" style="41" customWidth="1"/>
    <col min="7" max="7" width="9.5" style="41" customWidth="1"/>
    <col min="8" max="8" width="15.5" style="41" customWidth="1"/>
    <col min="9" max="10" width="16.6666666666667" style="41" customWidth="1"/>
    <col min="11" max="11" width="11.5" style="41" customWidth="1"/>
    <col min="12" max="12" width="12.1666666666667" style="41" customWidth="1"/>
    <col min="13" max="13" width="14.5" style="41" customWidth="1"/>
    <col min="14" max="14" width="19.6666666666667" style="41" customWidth="1"/>
    <col min="15" max="1001" width="9" style="41" customWidth="1"/>
    <col min="1002" max="16384" width="9" style="41"/>
  </cols>
  <sheetData>
    <row r="1" s="41" customFormat="1" ht="25" customHeight="1" spans="1:1000">
      <c r="A1" s="42" t="s">
        <v>172</v>
      </c>
      <c r="B1" s="43"/>
      <c r="C1" s="43"/>
      <c r="D1" s="43"/>
      <c r="E1" s="43"/>
      <c r="F1" s="43"/>
      <c r="G1" s="43"/>
      <c r="H1" s="42" t="s">
        <v>114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2" t="s">
        <v>114</v>
      </c>
      <c r="Y1" s="43"/>
      <c r="Z1" s="43"/>
      <c r="AA1" s="43"/>
      <c r="AB1" s="43"/>
      <c r="AC1" s="43"/>
      <c r="AD1" s="43"/>
      <c r="AE1" s="42" t="s">
        <v>116</v>
      </c>
      <c r="AF1" s="42" t="s">
        <v>117</v>
      </c>
      <c r="AG1" s="42" t="s">
        <v>172</v>
      </c>
      <c r="AH1" s="43"/>
      <c r="AI1" s="43"/>
      <c r="AJ1" s="43"/>
      <c r="AK1" s="43"/>
      <c r="AL1" s="43"/>
      <c r="AM1" s="43"/>
      <c r="AN1" s="42" t="s">
        <v>114</v>
      </c>
      <c r="AO1" s="43"/>
      <c r="AP1" s="43"/>
      <c r="AQ1" s="43"/>
      <c r="AR1" s="43"/>
      <c r="AS1" s="43"/>
      <c r="AT1" s="42" t="s">
        <v>115</v>
      </c>
      <c r="AU1" s="42" t="s">
        <v>116</v>
      </c>
      <c r="AV1" s="42" t="s">
        <v>117</v>
      </c>
      <c r="AW1" s="42" t="s">
        <v>172</v>
      </c>
      <c r="AX1" s="43"/>
      <c r="AY1" s="43"/>
      <c r="AZ1" s="43"/>
      <c r="BA1" s="43"/>
      <c r="BB1" s="43"/>
      <c r="BC1" s="43"/>
      <c r="BD1" s="42" t="s">
        <v>114</v>
      </c>
      <c r="BE1" s="43"/>
      <c r="BF1" s="43"/>
      <c r="BG1" s="43"/>
      <c r="BH1" s="43"/>
      <c r="BI1" s="43"/>
      <c r="BJ1" s="42" t="s">
        <v>115</v>
      </c>
      <c r="BK1" s="42" t="s">
        <v>116</v>
      </c>
      <c r="BL1" s="42" t="s">
        <v>117</v>
      </c>
      <c r="BM1" s="42" t="s">
        <v>172</v>
      </c>
      <c r="BN1" s="43"/>
      <c r="BO1" s="43"/>
      <c r="BP1" s="43"/>
      <c r="BQ1" s="43"/>
      <c r="BR1" s="43"/>
      <c r="BS1" s="43"/>
      <c r="BT1" s="42" t="s">
        <v>114</v>
      </c>
      <c r="BU1" s="43"/>
      <c r="BV1" s="43"/>
      <c r="BW1" s="43"/>
      <c r="BX1" s="43"/>
      <c r="BY1" s="43"/>
      <c r="BZ1" s="42" t="s">
        <v>115</v>
      </c>
      <c r="CA1" s="42" t="s">
        <v>116</v>
      </c>
      <c r="CB1" s="42" t="s">
        <v>117</v>
      </c>
      <c r="CC1" s="42" t="s">
        <v>172</v>
      </c>
      <c r="CD1" s="43"/>
      <c r="CE1" s="43"/>
      <c r="CF1" s="43"/>
      <c r="CG1" s="43"/>
      <c r="CH1" s="43"/>
      <c r="CI1" s="43"/>
      <c r="CJ1" s="42" t="s">
        <v>114</v>
      </c>
      <c r="CK1" s="43"/>
      <c r="CL1" s="43"/>
      <c r="CM1" s="43"/>
      <c r="CN1" s="43"/>
      <c r="CO1" s="43"/>
      <c r="CP1" s="42" t="s">
        <v>115</v>
      </c>
      <c r="CQ1" s="42" t="s">
        <v>116</v>
      </c>
      <c r="CR1" s="42" t="s">
        <v>117</v>
      </c>
      <c r="CS1" s="42" t="s">
        <v>172</v>
      </c>
      <c r="CT1" s="43"/>
      <c r="CU1" s="43"/>
      <c r="CV1" s="43"/>
      <c r="CW1" s="43"/>
      <c r="CX1" s="43"/>
      <c r="CY1" s="43"/>
      <c r="CZ1" s="42" t="s">
        <v>114</v>
      </c>
      <c r="DA1" s="43"/>
      <c r="DB1" s="43"/>
      <c r="DC1" s="43"/>
      <c r="DD1" s="43"/>
      <c r="DE1" s="43"/>
      <c r="DF1" s="42" t="s">
        <v>115</v>
      </c>
      <c r="DG1" s="42" t="s">
        <v>116</v>
      </c>
      <c r="DH1" s="42" t="s">
        <v>117</v>
      </c>
      <c r="DI1" s="42" t="s">
        <v>172</v>
      </c>
      <c r="DJ1" s="43"/>
      <c r="DK1" s="43"/>
      <c r="DL1" s="43"/>
      <c r="DM1" s="43"/>
      <c r="DN1" s="43"/>
      <c r="DO1" s="43"/>
      <c r="DP1" s="42" t="s">
        <v>114</v>
      </c>
      <c r="DQ1" s="43"/>
      <c r="DR1" s="43"/>
      <c r="DS1" s="43"/>
      <c r="DT1" s="43"/>
      <c r="DU1" s="43"/>
      <c r="DV1" s="42" t="s">
        <v>115</v>
      </c>
      <c r="DW1" s="42" t="s">
        <v>116</v>
      </c>
      <c r="DX1" s="42" t="s">
        <v>117</v>
      </c>
      <c r="DY1" s="42" t="s">
        <v>172</v>
      </c>
      <c r="DZ1" s="43"/>
      <c r="EA1" s="43"/>
      <c r="EB1" s="43"/>
      <c r="EC1" s="43"/>
      <c r="ED1" s="43"/>
      <c r="EE1" s="43"/>
      <c r="EF1" s="42" t="s">
        <v>114</v>
      </c>
      <c r="EG1" s="43"/>
      <c r="EH1" s="43"/>
      <c r="EI1" s="43"/>
      <c r="EJ1" s="43"/>
      <c r="EK1" s="43"/>
      <c r="EL1" s="42" t="s">
        <v>115</v>
      </c>
      <c r="EM1" s="42" t="s">
        <v>116</v>
      </c>
      <c r="EN1" s="42" t="s">
        <v>117</v>
      </c>
      <c r="EO1" s="42" t="s">
        <v>172</v>
      </c>
      <c r="EP1" s="43"/>
      <c r="EQ1" s="43"/>
      <c r="ER1" s="43"/>
      <c r="ES1" s="43"/>
      <c r="ET1" s="43"/>
      <c r="EU1" s="43"/>
      <c r="EV1" s="42" t="s">
        <v>114</v>
      </c>
      <c r="EW1" s="43"/>
      <c r="EX1" s="43"/>
      <c r="EY1" s="43"/>
      <c r="EZ1" s="43"/>
      <c r="FA1" s="43"/>
      <c r="FB1" s="42" t="s">
        <v>115</v>
      </c>
      <c r="FC1" s="42" t="s">
        <v>116</v>
      </c>
      <c r="FD1" s="42" t="s">
        <v>117</v>
      </c>
      <c r="FE1" s="42" t="s">
        <v>172</v>
      </c>
      <c r="FF1" s="43"/>
      <c r="FG1" s="43"/>
      <c r="FH1" s="43"/>
      <c r="FI1" s="43"/>
      <c r="FJ1" s="43"/>
      <c r="FK1" s="43"/>
      <c r="FL1" s="42" t="s">
        <v>114</v>
      </c>
      <c r="FM1" s="43"/>
      <c r="FN1" s="43"/>
      <c r="FO1" s="43"/>
      <c r="FP1" s="43"/>
      <c r="FQ1" s="43"/>
      <c r="FR1" s="42" t="s">
        <v>115</v>
      </c>
      <c r="FS1" s="42" t="s">
        <v>116</v>
      </c>
      <c r="FT1" s="42" t="s">
        <v>117</v>
      </c>
      <c r="FU1" s="42" t="s">
        <v>172</v>
      </c>
      <c r="FV1" s="43"/>
      <c r="FW1" s="43"/>
      <c r="FX1" s="43"/>
      <c r="FY1" s="43"/>
      <c r="FZ1" s="43"/>
      <c r="GA1" s="43"/>
      <c r="GB1" s="42" t="s">
        <v>114</v>
      </c>
      <c r="GC1" s="43"/>
      <c r="GD1" s="43"/>
      <c r="GE1" s="43"/>
      <c r="GF1" s="43"/>
      <c r="GG1" s="43"/>
      <c r="GH1" s="42" t="s">
        <v>115</v>
      </c>
      <c r="GI1" s="42" t="s">
        <v>116</v>
      </c>
      <c r="GJ1" s="42" t="s">
        <v>117</v>
      </c>
      <c r="GK1" s="42" t="s">
        <v>172</v>
      </c>
      <c r="GL1" s="43"/>
      <c r="GM1" s="43"/>
      <c r="GN1" s="43"/>
      <c r="GO1" s="43"/>
      <c r="GP1" s="43"/>
      <c r="GQ1" s="43"/>
      <c r="GR1" s="42" t="s">
        <v>114</v>
      </c>
      <c r="GS1" s="43"/>
      <c r="GT1" s="43"/>
      <c r="GU1" s="43"/>
      <c r="GV1" s="43"/>
      <c r="GW1" s="43"/>
      <c r="GX1" s="42" t="s">
        <v>115</v>
      </c>
      <c r="GY1" s="42" t="s">
        <v>116</v>
      </c>
      <c r="GZ1" s="42" t="s">
        <v>117</v>
      </c>
      <c r="HA1" s="42" t="s">
        <v>172</v>
      </c>
      <c r="HB1" s="43"/>
      <c r="HC1" s="43"/>
      <c r="HD1" s="43"/>
      <c r="HE1" s="43"/>
      <c r="HF1" s="43"/>
      <c r="HG1" s="43"/>
      <c r="HH1" s="42" t="s">
        <v>114</v>
      </c>
      <c r="HI1" s="43"/>
      <c r="HJ1" s="43"/>
      <c r="HK1" s="43"/>
      <c r="HL1" s="43"/>
      <c r="HM1" s="43"/>
      <c r="HN1" s="42" t="s">
        <v>115</v>
      </c>
      <c r="HO1" s="42" t="s">
        <v>116</v>
      </c>
      <c r="HP1" s="42" t="s">
        <v>117</v>
      </c>
      <c r="HQ1" s="42" t="s">
        <v>172</v>
      </c>
      <c r="HR1" s="43"/>
      <c r="HS1" s="43"/>
      <c r="HT1" s="43"/>
      <c r="HU1" s="43"/>
      <c r="HV1" s="43"/>
      <c r="HW1" s="43"/>
      <c r="HX1" s="42" t="s">
        <v>114</v>
      </c>
      <c r="HY1" s="43"/>
      <c r="HZ1" s="43"/>
      <c r="IA1" s="43"/>
      <c r="IB1" s="43"/>
      <c r="IC1" s="43"/>
      <c r="ID1" s="42" t="s">
        <v>115</v>
      </c>
      <c r="IE1" s="42" t="s">
        <v>116</v>
      </c>
      <c r="IF1" s="42" t="s">
        <v>117</v>
      </c>
      <c r="IG1" s="42" t="s">
        <v>172</v>
      </c>
      <c r="IH1" s="43"/>
      <c r="II1" s="43"/>
      <c r="IJ1" s="43"/>
      <c r="IK1" s="43"/>
      <c r="IL1" s="43"/>
      <c r="IM1" s="43"/>
      <c r="IN1" s="42" t="s">
        <v>114</v>
      </c>
      <c r="IO1" s="43"/>
      <c r="IP1" s="43"/>
      <c r="IQ1" s="43"/>
      <c r="IR1" s="43"/>
      <c r="IS1" s="43"/>
      <c r="IT1" s="42" t="s">
        <v>115</v>
      </c>
      <c r="IU1" s="42" t="s">
        <v>116</v>
      </c>
      <c r="IV1" s="42" t="s">
        <v>117</v>
      </c>
      <c r="IW1" s="42" t="s">
        <v>172</v>
      </c>
      <c r="IX1" s="43"/>
      <c r="IY1" s="43"/>
      <c r="IZ1" s="43"/>
      <c r="JA1" s="43"/>
      <c r="JB1" s="43"/>
      <c r="JC1" s="43"/>
      <c r="JD1" s="42" t="s">
        <v>114</v>
      </c>
      <c r="JE1" s="43"/>
      <c r="JF1" s="43"/>
      <c r="JG1" s="43"/>
      <c r="JH1" s="43"/>
      <c r="JI1" s="43"/>
      <c r="JJ1" s="42" t="s">
        <v>115</v>
      </c>
      <c r="JK1" s="42" t="s">
        <v>116</v>
      </c>
      <c r="JL1" s="42" t="s">
        <v>117</v>
      </c>
      <c r="JM1" s="42" t="s">
        <v>172</v>
      </c>
      <c r="JN1" s="43"/>
      <c r="JO1" s="43"/>
      <c r="JP1" s="43"/>
      <c r="JQ1" s="43"/>
      <c r="JR1" s="43"/>
      <c r="JS1" s="43"/>
      <c r="JT1" s="42" t="s">
        <v>114</v>
      </c>
      <c r="JU1" s="43"/>
      <c r="JV1" s="43"/>
      <c r="JW1" s="43"/>
      <c r="JX1" s="43"/>
      <c r="JY1" s="43"/>
      <c r="JZ1" s="42" t="s">
        <v>115</v>
      </c>
      <c r="KA1" s="42" t="s">
        <v>116</v>
      </c>
      <c r="KB1" s="42" t="s">
        <v>117</v>
      </c>
      <c r="KC1" s="42" t="s">
        <v>172</v>
      </c>
      <c r="KD1" s="43"/>
      <c r="KE1" s="43"/>
      <c r="KF1" s="43"/>
      <c r="KG1" s="43"/>
      <c r="KH1" s="43"/>
      <c r="KI1" s="43"/>
      <c r="KJ1" s="42" t="s">
        <v>114</v>
      </c>
      <c r="KK1" s="43"/>
      <c r="KL1" s="43"/>
      <c r="KM1" s="43"/>
      <c r="KN1" s="43"/>
      <c r="KO1" s="43"/>
      <c r="KP1" s="42" t="s">
        <v>115</v>
      </c>
      <c r="KQ1" s="42" t="s">
        <v>116</v>
      </c>
      <c r="KR1" s="42" t="s">
        <v>117</v>
      </c>
      <c r="KS1" s="43"/>
      <c r="KT1" s="43"/>
      <c r="KU1" s="43"/>
      <c r="KV1" s="43"/>
      <c r="KW1" s="43"/>
      <c r="KX1" s="43"/>
      <c r="KY1" s="43"/>
      <c r="KZ1" s="42" t="s">
        <v>114</v>
      </c>
      <c r="LA1" s="43"/>
      <c r="LB1" s="43"/>
      <c r="LC1" s="43"/>
      <c r="LD1" s="43"/>
      <c r="LE1" s="43"/>
      <c r="LF1" s="42" t="s">
        <v>115</v>
      </c>
      <c r="LG1" s="42" t="s">
        <v>116</v>
      </c>
      <c r="LH1" s="43"/>
      <c r="LI1" s="42" t="s">
        <v>172</v>
      </c>
      <c r="LJ1" s="43"/>
      <c r="LK1" s="43"/>
      <c r="LL1" s="43"/>
      <c r="LM1" s="43"/>
      <c r="LN1" s="43"/>
      <c r="LO1" s="43"/>
      <c r="LP1" s="42" t="s">
        <v>114</v>
      </c>
      <c r="LQ1" s="43"/>
      <c r="LR1" s="43"/>
      <c r="LS1" s="43"/>
      <c r="LT1" s="43"/>
      <c r="LU1" s="43"/>
      <c r="LV1" s="42" t="s">
        <v>115</v>
      </c>
      <c r="LW1" s="42" t="s">
        <v>116</v>
      </c>
      <c r="LX1" s="42" t="s">
        <v>117</v>
      </c>
      <c r="LY1" s="42" t="s">
        <v>172</v>
      </c>
      <c r="LZ1" s="43"/>
      <c r="MA1" s="43"/>
      <c r="MB1" s="43"/>
      <c r="MC1" s="43"/>
      <c r="MD1" s="43"/>
      <c r="ME1" s="43"/>
      <c r="MF1" s="42" t="s">
        <v>114</v>
      </c>
      <c r="MG1" s="43"/>
      <c r="MH1" s="43"/>
      <c r="MI1" s="43"/>
      <c r="MJ1" s="43"/>
      <c r="MK1" s="43"/>
      <c r="ML1" s="42" t="s">
        <v>115</v>
      </c>
      <c r="MM1" s="42" t="s">
        <v>116</v>
      </c>
      <c r="MN1" s="42" t="s">
        <v>117</v>
      </c>
      <c r="MO1" s="42" t="s">
        <v>172</v>
      </c>
      <c r="MP1" s="43"/>
      <c r="MQ1" s="43"/>
      <c r="MR1" s="43"/>
      <c r="MS1" s="43"/>
      <c r="MT1" s="43"/>
      <c r="MU1" s="43"/>
      <c r="MV1" s="42" t="s">
        <v>114</v>
      </c>
      <c r="MW1" s="43"/>
      <c r="MX1" s="43"/>
      <c r="MY1" s="43"/>
      <c r="MZ1" s="43"/>
      <c r="NA1" s="43"/>
      <c r="NB1" s="42" t="s">
        <v>115</v>
      </c>
      <c r="NC1" s="42" t="s">
        <v>116</v>
      </c>
      <c r="ND1" s="42" t="s">
        <v>117</v>
      </c>
      <c r="NE1" s="42" t="s">
        <v>172</v>
      </c>
      <c r="NF1" s="43"/>
      <c r="NG1" s="43"/>
      <c r="NH1" s="43"/>
      <c r="NI1" s="43"/>
      <c r="NJ1" s="43"/>
      <c r="NK1" s="43"/>
      <c r="NL1" s="42" t="s">
        <v>114</v>
      </c>
      <c r="NM1" s="43"/>
      <c r="NN1" s="43"/>
      <c r="NO1" s="43"/>
      <c r="NP1" s="43"/>
      <c r="NQ1" s="43"/>
      <c r="NR1" s="42" t="s">
        <v>115</v>
      </c>
      <c r="NS1" s="42" t="s">
        <v>116</v>
      </c>
      <c r="NT1" s="42" t="s">
        <v>117</v>
      </c>
      <c r="NU1" s="42" t="s">
        <v>172</v>
      </c>
      <c r="NV1" s="43"/>
      <c r="NW1" s="43"/>
      <c r="NX1" s="43"/>
      <c r="NY1" s="43"/>
      <c r="NZ1" s="43"/>
      <c r="OA1" s="43"/>
      <c r="OB1" s="42" t="s">
        <v>114</v>
      </c>
      <c r="OC1" s="43"/>
      <c r="OD1" s="43"/>
      <c r="OE1" s="43"/>
      <c r="OF1" s="43"/>
      <c r="OG1" s="43"/>
      <c r="OH1" s="42" t="s">
        <v>115</v>
      </c>
      <c r="OI1" s="42" t="s">
        <v>116</v>
      </c>
      <c r="OJ1" s="42" t="s">
        <v>117</v>
      </c>
      <c r="OK1" s="42" t="s">
        <v>172</v>
      </c>
      <c r="OL1" s="43"/>
      <c r="OM1" s="43"/>
      <c r="ON1" s="43"/>
      <c r="OO1" s="43"/>
      <c r="OP1" s="43"/>
      <c r="OQ1" s="43"/>
      <c r="OR1" s="42" t="s">
        <v>114</v>
      </c>
      <c r="OS1" s="43"/>
      <c r="OT1" s="43"/>
      <c r="OU1" s="43"/>
      <c r="OV1" s="43"/>
      <c r="OW1" s="43"/>
      <c r="OX1" s="42" t="s">
        <v>115</v>
      </c>
      <c r="OY1" s="42" t="s">
        <v>116</v>
      </c>
      <c r="OZ1" s="42" t="s">
        <v>117</v>
      </c>
      <c r="PA1" s="42" t="s">
        <v>172</v>
      </c>
      <c r="PB1" s="43"/>
      <c r="PC1" s="43"/>
      <c r="PD1" s="43"/>
      <c r="PE1" s="43"/>
      <c r="PF1" s="43"/>
      <c r="PG1" s="43"/>
      <c r="PH1" s="42" t="s">
        <v>114</v>
      </c>
      <c r="PI1" s="43"/>
      <c r="PJ1" s="43"/>
      <c r="PK1" s="43"/>
      <c r="PL1" s="43"/>
      <c r="PM1" s="43"/>
      <c r="PN1" s="42" t="s">
        <v>115</v>
      </c>
      <c r="PO1" s="42" t="s">
        <v>116</v>
      </c>
      <c r="PP1" s="42" t="s">
        <v>117</v>
      </c>
      <c r="PQ1" s="42" t="s">
        <v>172</v>
      </c>
      <c r="PR1" s="43"/>
      <c r="PS1" s="43"/>
      <c r="PT1" s="43"/>
      <c r="PU1" s="43"/>
      <c r="PV1" s="43"/>
      <c r="PW1" s="43"/>
      <c r="PX1" s="42" t="s">
        <v>114</v>
      </c>
      <c r="PY1" s="43"/>
      <c r="PZ1" s="43"/>
      <c r="QA1" s="43"/>
      <c r="QB1" s="43"/>
      <c r="QC1" s="43"/>
      <c r="QD1" s="42" t="s">
        <v>115</v>
      </c>
      <c r="QE1" s="42" t="s">
        <v>116</v>
      </c>
      <c r="QF1" s="42" t="s">
        <v>117</v>
      </c>
      <c r="QG1" s="42" t="s">
        <v>172</v>
      </c>
      <c r="QH1" s="43"/>
      <c r="QI1" s="43"/>
      <c r="QJ1" s="43"/>
      <c r="QK1" s="43"/>
      <c r="QL1" s="43"/>
      <c r="QM1" s="43"/>
      <c r="QN1" s="42" t="s">
        <v>114</v>
      </c>
      <c r="QO1" s="43"/>
      <c r="QP1" s="43"/>
      <c r="QQ1" s="43"/>
      <c r="QR1" s="43"/>
      <c r="QS1" s="43"/>
      <c r="QT1" s="42" t="s">
        <v>115</v>
      </c>
      <c r="QU1" s="42" t="s">
        <v>116</v>
      </c>
      <c r="QV1" s="42" t="s">
        <v>117</v>
      </c>
      <c r="QW1" s="42" t="s">
        <v>172</v>
      </c>
      <c r="QX1" s="43"/>
      <c r="QY1" s="43"/>
      <c r="QZ1" s="43"/>
      <c r="RA1" s="43"/>
      <c r="RB1" s="43"/>
      <c r="RC1" s="43"/>
      <c r="RD1" s="42" t="s">
        <v>114</v>
      </c>
      <c r="RE1" s="43"/>
      <c r="RF1" s="43"/>
      <c r="RG1" s="43"/>
      <c r="RH1" s="43"/>
      <c r="RI1" s="43"/>
      <c r="RJ1" s="42" t="s">
        <v>115</v>
      </c>
      <c r="RK1" s="42" t="s">
        <v>116</v>
      </c>
      <c r="RL1" s="42" t="s">
        <v>117</v>
      </c>
      <c r="RM1" s="42" t="s">
        <v>172</v>
      </c>
      <c r="RN1" s="43"/>
      <c r="RO1" s="43"/>
      <c r="RP1" s="43"/>
      <c r="RQ1" s="43"/>
      <c r="RR1" s="43"/>
      <c r="RS1" s="43"/>
      <c r="RT1" s="42" t="s">
        <v>114</v>
      </c>
      <c r="RU1" s="43"/>
      <c r="RV1" s="43"/>
      <c r="RW1" s="43"/>
      <c r="RX1" s="43"/>
      <c r="RY1" s="43"/>
      <c r="RZ1" s="42" t="s">
        <v>115</v>
      </c>
      <c r="SA1" s="42" t="s">
        <v>116</v>
      </c>
      <c r="SB1" s="42" t="s">
        <v>117</v>
      </c>
      <c r="SC1" s="42" t="s">
        <v>172</v>
      </c>
      <c r="SD1" s="43"/>
      <c r="SE1" s="43"/>
      <c r="SF1" s="43"/>
      <c r="SG1" s="43"/>
      <c r="SH1" s="43"/>
      <c r="SI1" s="43"/>
      <c r="SJ1" s="42" t="s">
        <v>114</v>
      </c>
      <c r="SK1" s="43"/>
      <c r="SL1" s="43"/>
      <c r="SM1" s="43"/>
      <c r="SN1" s="43"/>
      <c r="SO1" s="43"/>
      <c r="SP1" s="42" t="s">
        <v>115</v>
      </c>
      <c r="SQ1" s="42" t="s">
        <v>116</v>
      </c>
      <c r="SR1" s="42" t="s">
        <v>117</v>
      </c>
      <c r="SS1" s="42" t="s">
        <v>172</v>
      </c>
      <c r="ST1" s="43"/>
      <c r="SU1" s="43"/>
      <c r="SV1" s="43"/>
      <c r="SW1" s="43"/>
      <c r="SX1" s="43"/>
      <c r="SY1" s="43"/>
      <c r="SZ1" s="42" t="s">
        <v>114</v>
      </c>
      <c r="TA1" s="43"/>
      <c r="TB1" s="43"/>
      <c r="TC1" s="43"/>
      <c r="TD1" s="43"/>
      <c r="TE1" s="43"/>
      <c r="TF1" s="42" t="s">
        <v>115</v>
      </c>
      <c r="TG1" s="42" t="s">
        <v>116</v>
      </c>
      <c r="TH1" s="42" t="s">
        <v>117</v>
      </c>
      <c r="TI1" s="42" t="s">
        <v>172</v>
      </c>
      <c r="TJ1" s="43"/>
      <c r="TK1" s="43"/>
      <c r="TL1" s="43"/>
      <c r="TM1" s="43"/>
      <c r="TN1" s="43"/>
      <c r="TO1" s="43"/>
      <c r="TP1" s="42" t="s">
        <v>114</v>
      </c>
      <c r="TQ1" s="43"/>
      <c r="TR1" s="43"/>
      <c r="TS1" s="43"/>
      <c r="TT1" s="43"/>
      <c r="TU1" s="43"/>
      <c r="TV1" s="42" t="s">
        <v>115</v>
      </c>
      <c r="TW1" s="42" t="s">
        <v>116</v>
      </c>
      <c r="TX1" s="42" t="s">
        <v>117</v>
      </c>
      <c r="TY1" s="42" t="s">
        <v>172</v>
      </c>
      <c r="TZ1" s="43"/>
      <c r="UA1" s="43"/>
      <c r="UB1" s="43"/>
      <c r="UC1" s="43"/>
      <c r="UD1" s="43"/>
      <c r="UE1" s="43"/>
      <c r="UF1" s="42" t="s">
        <v>114</v>
      </c>
      <c r="UG1" s="43"/>
      <c r="UH1" s="43"/>
      <c r="UI1" s="43"/>
      <c r="UJ1" s="43"/>
      <c r="UK1" s="43"/>
      <c r="UL1" s="42" t="s">
        <v>115</v>
      </c>
      <c r="UM1" s="42" t="s">
        <v>116</v>
      </c>
      <c r="UN1" s="42" t="s">
        <v>117</v>
      </c>
      <c r="UO1" s="42" t="s">
        <v>172</v>
      </c>
      <c r="UP1" s="43"/>
      <c r="UQ1" s="43"/>
      <c r="UR1" s="43"/>
      <c r="US1" s="43"/>
      <c r="UT1" s="43"/>
      <c r="UU1" s="43"/>
      <c r="UV1" s="42" t="s">
        <v>114</v>
      </c>
      <c r="UW1" s="43"/>
      <c r="UX1" s="43"/>
      <c r="UY1" s="43"/>
      <c r="UZ1" s="43"/>
      <c r="VA1" s="43"/>
      <c r="VB1" s="42" t="s">
        <v>115</v>
      </c>
      <c r="VC1" s="42" t="s">
        <v>116</v>
      </c>
      <c r="VD1" s="42" t="s">
        <v>117</v>
      </c>
      <c r="VE1" s="42" t="s">
        <v>172</v>
      </c>
      <c r="VF1" s="43"/>
      <c r="VG1" s="43"/>
      <c r="VH1" s="43"/>
      <c r="VI1" s="43"/>
      <c r="VJ1" s="43"/>
      <c r="VK1" s="43"/>
      <c r="VL1" s="42" t="s">
        <v>114</v>
      </c>
      <c r="VM1" s="43"/>
      <c r="VN1" s="43"/>
      <c r="VO1" s="43"/>
      <c r="VP1" s="43"/>
      <c r="VQ1" s="43"/>
      <c r="VR1" s="42" t="s">
        <v>115</v>
      </c>
      <c r="VS1" s="42" t="s">
        <v>116</v>
      </c>
      <c r="VT1" s="42" t="s">
        <v>117</v>
      </c>
      <c r="VU1" s="42" t="s">
        <v>172</v>
      </c>
      <c r="VV1" s="43"/>
      <c r="VW1" s="43"/>
      <c r="VX1" s="43"/>
      <c r="VY1" s="43"/>
      <c r="VZ1" s="43"/>
      <c r="WA1" s="43"/>
      <c r="WB1" s="42" t="s">
        <v>114</v>
      </c>
      <c r="WC1" s="43"/>
      <c r="WD1" s="43"/>
      <c r="WE1" s="43"/>
      <c r="WF1" s="43"/>
      <c r="WG1" s="43"/>
      <c r="WH1" s="42" t="s">
        <v>115</v>
      </c>
      <c r="WI1" s="42" t="s">
        <v>116</v>
      </c>
      <c r="WJ1" s="42" t="s">
        <v>117</v>
      </c>
      <c r="WK1" s="42" t="s">
        <v>172</v>
      </c>
      <c r="WL1" s="43"/>
      <c r="WM1" s="43"/>
      <c r="WN1" s="43"/>
      <c r="WO1" s="43"/>
      <c r="WP1" s="43"/>
      <c r="WQ1" s="43"/>
      <c r="WR1" s="42" t="s">
        <v>114</v>
      </c>
      <c r="WS1" s="43"/>
      <c r="WT1" s="43"/>
      <c r="WU1" s="43"/>
      <c r="WV1" s="43"/>
      <c r="WW1" s="43"/>
      <c r="WX1" s="42" t="s">
        <v>115</v>
      </c>
      <c r="WY1" s="42" t="s">
        <v>116</v>
      </c>
      <c r="WZ1" s="42" t="s">
        <v>117</v>
      </c>
      <c r="XA1" s="42" t="s">
        <v>172</v>
      </c>
      <c r="XB1" s="43"/>
      <c r="XC1" s="43"/>
      <c r="XD1" s="43"/>
      <c r="XE1" s="43"/>
      <c r="XF1" s="43"/>
      <c r="XG1" s="43"/>
      <c r="XH1" s="42" t="s">
        <v>114</v>
      </c>
      <c r="XI1" s="43"/>
      <c r="XJ1" s="43"/>
      <c r="XK1" s="43"/>
      <c r="XL1" s="43"/>
      <c r="XM1" s="43"/>
      <c r="XN1" s="42" t="s">
        <v>115</v>
      </c>
      <c r="XO1" s="42" t="s">
        <v>116</v>
      </c>
      <c r="XP1" s="42" t="s">
        <v>117</v>
      </c>
      <c r="XQ1" s="42" t="s">
        <v>172</v>
      </c>
      <c r="XR1" s="43"/>
      <c r="XS1" s="43"/>
      <c r="XT1" s="43"/>
      <c r="XU1" s="43"/>
      <c r="XV1" s="43"/>
      <c r="XW1" s="43"/>
      <c r="XX1" s="42" t="s">
        <v>114</v>
      </c>
      <c r="XY1" s="43"/>
      <c r="XZ1" s="43"/>
      <c r="YA1" s="43"/>
      <c r="YB1" s="43"/>
      <c r="YC1" s="43"/>
      <c r="YD1" s="42" t="s">
        <v>115</v>
      </c>
      <c r="YE1" s="42" t="s">
        <v>116</v>
      </c>
      <c r="YF1" s="42" t="s">
        <v>117</v>
      </c>
      <c r="YG1" s="42" t="s">
        <v>172</v>
      </c>
      <c r="YH1" s="43"/>
      <c r="YI1" s="43"/>
      <c r="YJ1" s="43"/>
      <c r="YK1" s="43"/>
      <c r="YL1" s="43"/>
      <c r="YM1" s="43"/>
      <c r="YN1" s="42" t="s">
        <v>114</v>
      </c>
      <c r="YO1" s="43"/>
      <c r="YP1" s="43"/>
      <c r="YQ1" s="43"/>
      <c r="YR1" s="43"/>
      <c r="YS1" s="43"/>
      <c r="YT1" s="42" t="s">
        <v>115</v>
      </c>
      <c r="YU1" s="42" t="s">
        <v>116</v>
      </c>
      <c r="YV1" s="42" t="s">
        <v>117</v>
      </c>
      <c r="YW1" s="42" t="s">
        <v>172</v>
      </c>
      <c r="YX1" s="43"/>
      <c r="YY1" s="43"/>
      <c r="YZ1" s="43"/>
      <c r="ZA1" s="43"/>
      <c r="ZB1" s="43"/>
      <c r="ZC1" s="43"/>
      <c r="ZD1" s="42" t="s">
        <v>114</v>
      </c>
      <c r="ZE1" s="43"/>
      <c r="ZF1" s="43"/>
      <c r="ZG1" s="43"/>
      <c r="ZH1" s="43"/>
      <c r="ZI1" s="43"/>
      <c r="ZJ1" s="42" t="s">
        <v>115</v>
      </c>
      <c r="ZK1" s="42" t="s">
        <v>116</v>
      </c>
      <c r="ZL1" s="42" t="s">
        <v>117</v>
      </c>
      <c r="ZM1" s="42" t="s">
        <v>172</v>
      </c>
      <c r="ZN1" s="43"/>
      <c r="ZO1" s="43"/>
      <c r="ZP1" s="43"/>
      <c r="ZQ1" s="43"/>
      <c r="ZR1" s="43"/>
      <c r="ZS1" s="43"/>
      <c r="ZT1" s="42" t="s">
        <v>114</v>
      </c>
      <c r="ZU1" s="43"/>
      <c r="ZV1" s="43"/>
      <c r="ZW1" s="43"/>
      <c r="ZX1" s="43"/>
      <c r="ZY1" s="43"/>
      <c r="ZZ1" s="42" t="s">
        <v>115</v>
      </c>
      <c r="AAA1" s="42" t="s">
        <v>116</v>
      </c>
      <c r="AAB1" s="42" t="s">
        <v>117</v>
      </c>
      <c r="AAC1" s="42" t="s">
        <v>172</v>
      </c>
      <c r="AAD1" s="43"/>
      <c r="AAE1" s="43"/>
      <c r="AAF1" s="43"/>
      <c r="AAG1" s="43"/>
      <c r="AAH1" s="43"/>
      <c r="AAI1" s="43"/>
      <c r="AAJ1" s="42" t="s">
        <v>114</v>
      </c>
      <c r="AAK1" s="43"/>
      <c r="AAL1" s="43"/>
      <c r="AAM1" s="43"/>
      <c r="AAN1" s="43"/>
      <c r="AAO1" s="43"/>
      <c r="AAP1" s="42" t="s">
        <v>115</v>
      </c>
      <c r="AAQ1" s="42" t="s">
        <v>116</v>
      </c>
      <c r="AAR1" s="42" t="s">
        <v>117</v>
      </c>
      <c r="AAS1" s="42" t="s">
        <v>172</v>
      </c>
      <c r="AAT1" s="43"/>
      <c r="AAU1" s="43"/>
      <c r="AAV1" s="43"/>
      <c r="AAW1" s="43"/>
      <c r="AAX1" s="43"/>
      <c r="AAY1" s="43"/>
      <c r="AAZ1" s="42" t="s">
        <v>114</v>
      </c>
      <c r="ABA1" s="43"/>
      <c r="ABB1" s="43"/>
      <c r="ABC1" s="43"/>
      <c r="ABD1" s="43"/>
      <c r="ABE1" s="43"/>
      <c r="ABF1" s="42" t="s">
        <v>115</v>
      </c>
      <c r="ABG1" s="42" t="s">
        <v>116</v>
      </c>
      <c r="ABH1" s="42" t="s">
        <v>117</v>
      </c>
      <c r="ABI1" s="42" t="s">
        <v>172</v>
      </c>
      <c r="ABJ1" s="43"/>
      <c r="ABK1" s="43"/>
      <c r="ABL1" s="43"/>
      <c r="ABM1" s="43"/>
      <c r="ABN1" s="43"/>
      <c r="ABO1" s="43"/>
      <c r="ABP1" s="42" t="s">
        <v>114</v>
      </c>
      <c r="ABQ1" s="43"/>
      <c r="ABR1" s="43"/>
      <c r="ABS1" s="43"/>
      <c r="ABT1" s="43"/>
      <c r="ABU1" s="43"/>
      <c r="ABV1" s="42" t="s">
        <v>115</v>
      </c>
      <c r="ABW1" s="42" t="s">
        <v>116</v>
      </c>
      <c r="ABX1" s="42" t="s">
        <v>117</v>
      </c>
      <c r="ABY1" s="42" t="s">
        <v>172</v>
      </c>
      <c r="ABZ1" s="43"/>
      <c r="ACA1" s="43"/>
      <c r="ACB1" s="43"/>
      <c r="ACC1" s="43"/>
      <c r="ACD1" s="43"/>
      <c r="ACE1" s="43"/>
      <c r="ACF1" s="42" t="s">
        <v>114</v>
      </c>
      <c r="ACG1" s="43"/>
      <c r="ACH1" s="43"/>
      <c r="ACI1" s="43"/>
      <c r="ACJ1" s="43"/>
      <c r="ACK1" s="43"/>
      <c r="ACL1" s="42" t="s">
        <v>115</v>
      </c>
      <c r="ACM1" s="42" t="s">
        <v>116</v>
      </c>
      <c r="ACN1" s="42" t="s">
        <v>117</v>
      </c>
      <c r="ACO1" s="42" t="s">
        <v>172</v>
      </c>
      <c r="ACP1" s="43"/>
      <c r="ACQ1" s="43"/>
      <c r="ACR1" s="43"/>
      <c r="ACS1" s="43"/>
      <c r="ACT1" s="43"/>
      <c r="ACU1" s="43"/>
      <c r="ACV1" s="42" t="s">
        <v>114</v>
      </c>
      <c r="ACW1" s="43"/>
      <c r="ACX1" s="43"/>
      <c r="ACY1" s="43"/>
      <c r="ACZ1" s="43"/>
      <c r="ADA1" s="43"/>
      <c r="ADB1" s="42" t="s">
        <v>115</v>
      </c>
      <c r="ADC1" s="42" t="s">
        <v>116</v>
      </c>
      <c r="ADD1" s="42" t="s">
        <v>117</v>
      </c>
      <c r="ADE1" s="42" t="s">
        <v>172</v>
      </c>
      <c r="ADF1" s="43"/>
      <c r="ADG1" s="43"/>
      <c r="ADH1" s="43"/>
      <c r="ADI1" s="43"/>
      <c r="ADJ1" s="43"/>
      <c r="ADK1" s="43"/>
      <c r="ADL1" s="42" t="s">
        <v>114</v>
      </c>
      <c r="ADM1" s="43"/>
      <c r="ADN1" s="43"/>
      <c r="ADO1" s="43"/>
      <c r="ADP1" s="43"/>
      <c r="ADQ1" s="43"/>
      <c r="ADR1" s="42" t="s">
        <v>115</v>
      </c>
      <c r="ADS1" s="42" t="s">
        <v>116</v>
      </c>
      <c r="ADT1" s="42" t="s">
        <v>117</v>
      </c>
      <c r="ADU1" s="42" t="s">
        <v>172</v>
      </c>
      <c r="ADV1" s="43"/>
      <c r="ADW1" s="43"/>
      <c r="ADX1" s="43"/>
      <c r="ADY1" s="43"/>
      <c r="ADZ1" s="43"/>
      <c r="AEA1" s="43"/>
      <c r="AEB1" s="42" t="s">
        <v>114</v>
      </c>
      <c r="AEC1" s="43"/>
      <c r="AED1" s="43"/>
      <c r="AEE1" s="43"/>
      <c r="AEF1" s="43"/>
      <c r="AEG1" s="43"/>
      <c r="AEH1" s="42" t="s">
        <v>115</v>
      </c>
      <c r="AEI1" s="42" t="s">
        <v>116</v>
      </c>
      <c r="AEJ1" s="42" t="s">
        <v>117</v>
      </c>
      <c r="AEK1" s="42" t="s">
        <v>172</v>
      </c>
      <c r="AEL1" s="43"/>
      <c r="AEM1" s="43"/>
      <c r="AEN1" s="43"/>
      <c r="AEO1" s="43"/>
      <c r="AEP1" s="43"/>
      <c r="AEQ1" s="43"/>
      <c r="AER1" s="42" t="s">
        <v>114</v>
      </c>
      <c r="AES1" s="43"/>
      <c r="AET1" s="43"/>
      <c r="AEU1" s="43"/>
      <c r="AEV1" s="43"/>
      <c r="AEW1" s="43"/>
      <c r="AEX1" s="42" t="s">
        <v>115</v>
      </c>
      <c r="AEY1" s="42" t="s">
        <v>116</v>
      </c>
      <c r="AEZ1" s="42" t="s">
        <v>117</v>
      </c>
      <c r="AFA1" s="42" t="s">
        <v>172</v>
      </c>
      <c r="AFB1" s="43"/>
      <c r="AFC1" s="43"/>
      <c r="AFD1" s="43"/>
      <c r="AFE1" s="43"/>
      <c r="AFF1" s="43"/>
      <c r="AFG1" s="43"/>
      <c r="AFH1" s="42" t="s">
        <v>114</v>
      </c>
      <c r="AFI1" s="43"/>
      <c r="AFJ1" s="43"/>
      <c r="AFK1" s="43"/>
      <c r="AFL1" s="43"/>
      <c r="AFM1" s="43"/>
      <c r="AFN1" s="42" t="s">
        <v>115</v>
      </c>
      <c r="AFO1" s="42" t="s">
        <v>116</v>
      </c>
      <c r="AFP1" s="42" t="s">
        <v>117</v>
      </c>
      <c r="AFQ1" s="42" t="s">
        <v>172</v>
      </c>
      <c r="AFR1" s="43"/>
      <c r="AFS1" s="43"/>
      <c r="AFT1" s="43"/>
      <c r="AFU1" s="43"/>
      <c r="AFV1" s="43"/>
      <c r="AFW1" s="43"/>
      <c r="AFX1" s="42" t="s">
        <v>114</v>
      </c>
      <c r="AFY1" s="43"/>
      <c r="AFZ1" s="43"/>
      <c r="AGA1" s="43"/>
      <c r="AGB1" s="43"/>
      <c r="AGC1" s="43"/>
      <c r="AGD1" s="42" t="s">
        <v>115</v>
      </c>
      <c r="AGE1" s="42" t="s">
        <v>116</v>
      </c>
      <c r="AGF1" s="42" t="s">
        <v>117</v>
      </c>
      <c r="AGG1" s="42" t="s">
        <v>172</v>
      </c>
      <c r="AGH1" s="43"/>
      <c r="AGI1" s="43"/>
      <c r="AGJ1" s="43"/>
      <c r="AGK1" s="43"/>
      <c r="AGL1" s="43"/>
      <c r="AGM1" s="43"/>
      <c r="AGN1" s="42" t="s">
        <v>114</v>
      </c>
      <c r="AGO1" s="43"/>
      <c r="AGP1" s="43"/>
      <c r="AGQ1" s="43"/>
      <c r="AGR1" s="43"/>
      <c r="AGS1" s="43"/>
      <c r="AGT1" s="42" t="s">
        <v>115</v>
      </c>
      <c r="AGU1" s="42" t="s">
        <v>116</v>
      </c>
      <c r="AGV1" s="42" t="s">
        <v>117</v>
      </c>
      <c r="AGW1" s="42" t="s">
        <v>172</v>
      </c>
      <c r="AGX1" s="43"/>
      <c r="AGY1" s="43"/>
      <c r="AGZ1" s="43"/>
      <c r="AHA1" s="43"/>
      <c r="AHB1" s="43"/>
      <c r="AHC1" s="43"/>
      <c r="AHD1" s="42" t="s">
        <v>114</v>
      </c>
      <c r="AHE1" s="43"/>
      <c r="AHF1" s="43"/>
      <c r="AHG1" s="43"/>
      <c r="AHH1" s="43"/>
      <c r="AHI1" s="43"/>
      <c r="AHJ1" s="42" t="s">
        <v>115</v>
      </c>
      <c r="AHK1" s="42" t="s">
        <v>116</v>
      </c>
      <c r="AHL1" s="42" t="s">
        <v>117</v>
      </c>
      <c r="AHM1" s="42" t="s">
        <v>172</v>
      </c>
      <c r="AHN1" s="43"/>
      <c r="AHO1" s="43"/>
      <c r="AHP1" s="43"/>
      <c r="AHQ1" s="43"/>
      <c r="AHR1" s="43"/>
      <c r="AHS1" s="43"/>
      <c r="AHT1" s="42" t="s">
        <v>114</v>
      </c>
      <c r="AHU1" s="43"/>
      <c r="AHV1" s="43"/>
      <c r="AHW1" s="43"/>
      <c r="AHX1" s="43"/>
      <c r="AHY1" s="43"/>
      <c r="AHZ1" s="42" t="s">
        <v>115</v>
      </c>
      <c r="AIA1" s="42" t="s">
        <v>116</v>
      </c>
      <c r="AIB1" s="42" t="s">
        <v>117</v>
      </c>
      <c r="AIC1" s="42" t="s">
        <v>172</v>
      </c>
      <c r="AID1" s="43"/>
      <c r="AIE1" s="43"/>
      <c r="AIF1" s="43"/>
      <c r="AIG1" s="43"/>
      <c r="AIH1" s="43"/>
      <c r="AII1" s="43"/>
      <c r="AIJ1" s="42" t="s">
        <v>114</v>
      </c>
      <c r="AIK1" s="43"/>
      <c r="AIL1" s="43"/>
      <c r="AIM1" s="43"/>
      <c r="AIN1" s="43"/>
      <c r="AIO1" s="43"/>
      <c r="AIP1" s="42" t="s">
        <v>115</v>
      </c>
      <c r="AIQ1" s="42" t="s">
        <v>116</v>
      </c>
      <c r="AIR1" s="42" t="s">
        <v>117</v>
      </c>
      <c r="AIS1" s="42" t="s">
        <v>172</v>
      </c>
      <c r="AIT1" s="43"/>
      <c r="AIU1" s="43"/>
      <c r="AIV1" s="43"/>
      <c r="AIW1" s="43"/>
      <c r="AIX1" s="43"/>
      <c r="AIY1" s="43"/>
      <c r="AIZ1" s="42" t="s">
        <v>114</v>
      </c>
      <c r="AJA1" s="43"/>
      <c r="AJB1" s="43"/>
      <c r="AJC1" s="43"/>
      <c r="AJD1" s="43"/>
      <c r="AJE1" s="43"/>
      <c r="AJF1" s="42" t="s">
        <v>115</v>
      </c>
      <c r="AJG1" s="42" t="s">
        <v>116</v>
      </c>
      <c r="AJH1" s="42" t="s">
        <v>117</v>
      </c>
      <c r="AJI1" s="42" t="s">
        <v>172</v>
      </c>
      <c r="AJJ1" s="43"/>
      <c r="AJK1" s="43"/>
      <c r="AJL1" s="43"/>
      <c r="AJM1" s="43"/>
      <c r="AJN1" s="43"/>
      <c r="AJO1" s="43"/>
      <c r="AJP1" s="42" t="s">
        <v>114</v>
      </c>
      <c r="AJQ1" s="43"/>
      <c r="AJR1" s="43"/>
      <c r="AJS1" s="43"/>
      <c r="AJT1" s="43"/>
      <c r="AJU1" s="43"/>
      <c r="AJV1" s="42" t="s">
        <v>115</v>
      </c>
      <c r="AJW1" s="42" t="s">
        <v>116</v>
      </c>
      <c r="AJX1" s="42" t="s">
        <v>117</v>
      </c>
      <c r="AJY1" s="42" t="s">
        <v>172</v>
      </c>
      <c r="AJZ1" s="43"/>
      <c r="AKA1" s="43"/>
      <c r="AKB1" s="43"/>
      <c r="AKC1" s="43"/>
      <c r="AKD1" s="43"/>
      <c r="AKE1" s="43"/>
      <c r="AKF1" s="42" t="s">
        <v>114</v>
      </c>
      <c r="AKG1" s="43"/>
      <c r="AKH1" s="43"/>
      <c r="AKI1" s="43"/>
      <c r="AKJ1" s="43"/>
      <c r="AKK1" s="43"/>
      <c r="AKL1" s="42" t="s">
        <v>115</v>
      </c>
      <c r="AKM1" s="42" t="s">
        <v>116</v>
      </c>
      <c r="AKN1" s="42" t="s">
        <v>117</v>
      </c>
      <c r="AKO1" s="42" t="s">
        <v>172</v>
      </c>
      <c r="AKP1" s="43"/>
      <c r="AKQ1" s="43"/>
      <c r="AKR1" s="43"/>
      <c r="AKS1" s="43"/>
      <c r="AKT1" s="43"/>
      <c r="AKU1" s="43"/>
      <c r="AKV1" s="42" t="s">
        <v>114</v>
      </c>
      <c r="AKW1" s="43"/>
      <c r="AKX1" s="43"/>
      <c r="AKY1" s="43"/>
      <c r="AKZ1" s="43"/>
      <c r="ALA1" s="43"/>
      <c r="ALB1" s="42" t="s">
        <v>115</v>
      </c>
      <c r="ALC1" s="42" t="s">
        <v>116</v>
      </c>
      <c r="ALD1" s="42" t="s">
        <v>117</v>
      </c>
      <c r="ALE1" s="42" t="s">
        <v>172</v>
      </c>
      <c r="ALF1" s="43"/>
      <c r="ALG1" s="43"/>
      <c r="ALH1" s="43"/>
      <c r="ALI1" s="43"/>
      <c r="ALJ1" s="43"/>
      <c r="ALK1" s="43"/>
      <c r="ALL1" s="42" t="s">
        <v>114</v>
      </c>
    </row>
    <row r="2" s="41" customFormat="1" ht="21" customHeight="1" spans="1:1000">
      <c r="A2" s="44" t="s">
        <v>3</v>
      </c>
      <c r="B2" s="44" t="s">
        <v>4</v>
      </c>
      <c r="C2" s="44" t="s">
        <v>2</v>
      </c>
      <c r="D2" s="44" t="s">
        <v>6</v>
      </c>
      <c r="E2" s="44" t="s">
        <v>5</v>
      </c>
      <c r="F2" s="44" t="s">
        <v>9</v>
      </c>
      <c r="G2" s="44" t="s">
        <v>10</v>
      </c>
      <c r="H2" s="45"/>
      <c r="I2" s="45"/>
      <c r="J2" s="45"/>
      <c r="K2" s="45"/>
      <c r="L2" s="45"/>
      <c r="M2" s="45"/>
      <c r="N2" s="45"/>
      <c r="O2" s="45"/>
      <c r="P2" s="45"/>
      <c r="Q2" s="54"/>
      <c r="R2" s="44" t="s">
        <v>4</v>
      </c>
      <c r="S2" s="44" t="s">
        <v>2</v>
      </c>
      <c r="T2" s="44" t="s">
        <v>6</v>
      </c>
      <c r="U2" s="44" t="s">
        <v>5</v>
      </c>
      <c r="V2" s="44" t="s">
        <v>9</v>
      </c>
      <c r="W2" s="44" t="s">
        <v>10</v>
      </c>
      <c r="X2" s="45"/>
      <c r="Y2" s="45"/>
      <c r="Z2" s="45"/>
      <c r="AA2" s="45"/>
      <c r="AB2" s="45"/>
      <c r="AC2" s="45"/>
      <c r="AD2" s="45"/>
      <c r="AE2" s="45"/>
      <c r="AF2" s="45"/>
      <c r="AG2" s="44" t="s">
        <v>3</v>
      </c>
      <c r="AH2" s="44" t="s">
        <v>4</v>
      </c>
      <c r="AI2" s="44" t="s">
        <v>2</v>
      </c>
      <c r="AJ2" s="44" t="s">
        <v>6</v>
      </c>
      <c r="AK2" s="44" t="s">
        <v>5</v>
      </c>
      <c r="AL2" s="44" t="s">
        <v>9</v>
      </c>
      <c r="AM2" s="44" t="s">
        <v>10</v>
      </c>
      <c r="AN2" s="43"/>
      <c r="AO2" s="43"/>
      <c r="AP2" s="43"/>
      <c r="AQ2" s="43"/>
      <c r="AR2" s="43"/>
      <c r="AS2" s="43"/>
      <c r="AT2" s="43"/>
      <c r="AU2" s="43"/>
      <c r="AV2" s="43"/>
      <c r="AW2" s="59" t="s">
        <v>3</v>
      </c>
      <c r="AX2" s="59" t="s">
        <v>4</v>
      </c>
      <c r="AY2" s="59" t="s">
        <v>2</v>
      </c>
      <c r="AZ2" s="59" t="s">
        <v>6</v>
      </c>
      <c r="BA2" s="59" t="s">
        <v>5</v>
      </c>
      <c r="BB2" s="59" t="s">
        <v>9</v>
      </c>
      <c r="BC2" s="59" t="s">
        <v>10</v>
      </c>
      <c r="BD2" s="43"/>
      <c r="BE2" s="43"/>
      <c r="BF2" s="43"/>
      <c r="BG2" s="43"/>
      <c r="BH2" s="43"/>
      <c r="BI2" s="43"/>
      <c r="BJ2" s="43"/>
      <c r="BK2" s="43"/>
      <c r="BL2" s="43"/>
      <c r="BM2" s="59" t="s">
        <v>3</v>
      </c>
      <c r="BN2" s="59" t="s">
        <v>4</v>
      </c>
      <c r="BO2" s="59" t="s">
        <v>2</v>
      </c>
      <c r="BP2" s="59" t="s">
        <v>6</v>
      </c>
      <c r="BQ2" s="59" t="s">
        <v>5</v>
      </c>
      <c r="BR2" s="59" t="s">
        <v>9</v>
      </c>
      <c r="BS2" s="59" t="s">
        <v>10</v>
      </c>
      <c r="BT2" s="43"/>
      <c r="BU2" s="43"/>
      <c r="BV2" s="43"/>
      <c r="BW2" s="43"/>
      <c r="BX2" s="43"/>
      <c r="BY2" s="43"/>
      <c r="BZ2" s="43"/>
      <c r="CA2" s="43"/>
      <c r="CB2" s="43"/>
      <c r="CC2" s="59" t="s">
        <v>3</v>
      </c>
      <c r="CD2" s="59" t="s">
        <v>4</v>
      </c>
      <c r="CE2" s="59" t="s">
        <v>2</v>
      </c>
      <c r="CF2" s="59" t="s">
        <v>6</v>
      </c>
      <c r="CG2" s="59" t="s">
        <v>5</v>
      </c>
      <c r="CH2" s="59" t="s">
        <v>9</v>
      </c>
      <c r="CI2" s="59" t="s">
        <v>10</v>
      </c>
      <c r="CJ2" s="43"/>
      <c r="CK2" s="43"/>
      <c r="CL2" s="43"/>
      <c r="CM2" s="43"/>
      <c r="CN2" s="43"/>
      <c r="CO2" s="43"/>
      <c r="CP2" s="43"/>
      <c r="CQ2" s="43"/>
      <c r="CR2" s="43"/>
      <c r="CS2" s="59" t="s">
        <v>3</v>
      </c>
      <c r="CT2" s="59" t="s">
        <v>4</v>
      </c>
      <c r="CU2" s="59" t="s">
        <v>2</v>
      </c>
      <c r="CV2" s="59" t="s">
        <v>6</v>
      </c>
      <c r="CW2" s="59" t="s">
        <v>5</v>
      </c>
      <c r="CX2" s="59" t="s">
        <v>9</v>
      </c>
      <c r="CY2" s="59" t="s">
        <v>10</v>
      </c>
      <c r="CZ2" s="43"/>
      <c r="DA2" s="43"/>
      <c r="DB2" s="43"/>
      <c r="DC2" s="43"/>
      <c r="DD2" s="43"/>
      <c r="DE2" s="43"/>
      <c r="DF2" s="43"/>
      <c r="DG2" s="43"/>
      <c r="DH2" s="43"/>
      <c r="DI2" s="59" t="s">
        <v>3</v>
      </c>
      <c r="DJ2" s="59" t="s">
        <v>4</v>
      </c>
      <c r="DK2" s="59" t="s">
        <v>2</v>
      </c>
      <c r="DL2" s="59" t="s">
        <v>6</v>
      </c>
      <c r="DM2" s="59" t="s">
        <v>5</v>
      </c>
      <c r="DN2" s="59" t="s">
        <v>9</v>
      </c>
      <c r="DO2" s="59" t="s">
        <v>10</v>
      </c>
      <c r="DP2" s="43"/>
      <c r="DQ2" s="43"/>
      <c r="DR2" s="43"/>
      <c r="DS2" s="43"/>
      <c r="DT2" s="43"/>
      <c r="DU2" s="43"/>
      <c r="DV2" s="43"/>
      <c r="DW2" s="43"/>
      <c r="DX2" s="43"/>
      <c r="DY2" s="59" t="s">
        <v>3</v>
      </c>
      <c r="DZ2" s="59" t="s">
        <v>4</v>
      </c>
      <c r="EA2" s="59" t="s">
        <v>2</v>
      </c>
      <c r="EB2" s="59" t="s">
        <v>6</v>
      </c>
      <c r="EC2" s="59" t="s">
        <v>5</v>
      </c>
      <c r="ED2" s="59" t="s">
        <v>9</v>
      </c>
      <c r="EE2" s="59" t="s">
        <v>10</v>
      </c>
      <c r="EF2" s="43"/>
      <c r="EG2" s="43"/>
      <c r="EH2" s="43"/>
      <c r="EI2" s="43"/>
      <c r="EJ2" s="43"/>
      <c r="EK2" s="43"/>
      <c r="EL2" s="43"/>
      <c r="EM2" s="43"/>
      <c r="EN2" s="43"/>
      <c r="EO2" s="59" t="s">
        <v>3</v>
      </c>
      <c r="EP2" s="59" t="s">
        <v>4</v>
      </c>
      <c r="EQ2" s="59" t="s">
        <v>2</v>
      </c>
      <c r="ER2" s="59" t="s">
        <v>6</v>
      </c>
      <c r="ES2" s="59" t="s">
        <v>5</v>
      </c>
      <c r="ET2" s="59" t="s">
        <v>9</v>
      </c>
      <c r="EU2" s="59" t="s">
        <v>10</v>
      </c>
      <c r="EV2" s="43"/>
      <c r="EW2" s="43"/>
      <c r="EX2" s="43"/>
      <c r="EY2" s="43"/>
      <c r="EZ2" s="43"/>
      <c r="FA2" s="43"/>
      <c r="FB2" s="43"/>
      <c r="FC2" s="43"/>
      <c r="FD2" s="43"/>
      <c r="FE2" s="59" t="s">
        <v>3</v>
      </c>
      <c r="FF2" s="59" t="s">
        <v>4</v>
      </c>
      <c r="FG2" s="59" t="s">
        <v>2</v>
      </c>
      <c r="FH2" s="59" t="s">
        <v>6</v>
      </c>
      <c r="FI2" s="59" t="s">
        <v>5</v>
      </c>
      <c r="FJ2" s="59" t="s">
        <v>9</v>
      </c>
      <c r="FK2" s="59" t="s">
        <v>10</v>
      </c>
      <c r="FL2" s="43"/>
      <c r="FM2" s="43"/>
      <c r="FN2" s="43"/>
      <c r="FO2" s="43"/>
      <c r="FP2" s="43"/>
      <c r="FQ2" s="43"/>
      <c r="FR2" s="43"/>
      <c r="FS2" s="43"/>
      <c r="FT2" s="43"/>
      <c r="FU2" s="59" t="s">
        <v>3</v>
      </c>
      <c r="FV2" s="59" t="s">
        <v>4</v>
      </c>
      <c r="FW2" s="59" t="s">
        <v>2</v>
      </c>
      <c r="FX2" s="59" t="s">
        <v>6</v>
      </c>
      <c r="FY2" s="59" t="s">
        <v>5</v>
      </c>
      <c r="FZ2" s="59" t="s">
        <v>9</v>
      </c>
      <c r="GA2" s="59" t="s">
        <v>10</v>
      </c>
      <c r="GB2" s="43"/>
      <c r="GC2" s="43"/>
      <c r="GD2" s="43"/>
      <c r="GE2" s="43"/>
      <c r="GF2" s="43"/>
      <c r="GG2" s="43"/>
      <c r="GH2" s="43"/>
      <c r="GI2" s="43"/>
      <c r="GJ2" s="43"/>
      <c r="GK2" s="59" t="s">
        <v>3</v>
      </c>
      <c r="GL2" s="59" t="s">
        <v>4</v>
      </c>
      <c r="GM2" s="59" t="s">
        <v>2</v>
      </c>
      <c r="GN2" s="59" t="s">
        <v>6</v>
      </c>
      <c r="GO2" s="59" t="s">
        <v>5</v>
      </c>
      <c r="GP2" s="59" t="s">
        <v>9</v>
      </c>
      <c r="GQ2" s="59" t="s">
        <v>10</v>
      </c>
      <c r="GR2" s="43"/>
      <c r="GS2" s="43"/>
      <c r="GT2" s="43"/>
      <c r="GU2" s="43"/>
      <c r="GV2" s="43"/>
      <c r="GW2" s="43"/>
      <c r="GX2" s="43"/>
      <c r="GY2" s="43"/>
      <c r="GZ2" s="43"/>
      <c r="HA2" s="59" t="s">
        <v>3</v>
      </c>
      <c r="HB2" s="59" t="s">
        <v>4</v>
      </c>
      <c r="HC2" s="59" t="s">
        <v>2</v>
      </c>
      <c r="HD2" s="59" t="s">
        <v>6</v>
      </c>
      <c r="HE2" s="59" t="s">
        <v>5</v>
      </c>
      <c r="HF2" s="59" t="s">
        <v>9</v>
      </c>
      <c r="HG2" s="59" t="s">
        <v>10</v>
      </c>
      <c r="HH2" s="43"/>
      <c r="HI2" s="43"/>
      <c r="HJ2" s="43"/>
      <c r="HK2" s="43"/>
      <c r="HL2" s="43"/>
      <c r="HM2" s="43"/>
      <c r="HN2" s="43"/>
      <c r="HO2" s="43"/>
      <c r="HP2" s="43"/>
      <c r="HQ2" s="59" t="s">
        <v>3</v>
      </c>
      <c r="HR2" s="59" t="s">
        <v>4</v>
      </c>
      <c r="HS2" s="59" t="s">
        <v>2</v>
      </c>
      <c r="HT2" s="59" t="s">
        <v>6</v>
      </c>
      <c r="HU2" s="59" t="s">
        <v>5</v>
      </c>
      <c r="HV2" s="59" t="s">
        <v>9</v>
      </c>
      <c r="HW2" s="59" t="s">
        <v>10</v>
      </c>
      <c r="HX2" s="43"/>
      <c r="HY2" s="43"/>
      <c r="HZ2" s="43"/>
      <c r="IA2" s="43"/>
      <c r="IB2" s="43"/>
      <c r="IC2" s="43"/>
      <c r="ID2" s="43"/>
      <c r="IE2" s="43"/>
      <c r="IF2" s="43"/>
      <c r="IG2" s="59" t="s">
        <v>3</v>
      </c>
      <c r="IH2" s="59" t="s">
        <v>4</v>
      </c>
      <c r="II2" s="59" t="s">
        <v>2</v>
      </c>
      <c r="IJ2" s="59" t="s">
        <v>6</v>
      </c>
      <c r="IK2" s="59" t="s">
        <v>5</v>
      </c>
      <c r="IL2" s="59" t="s">
        <v>9</v>
      </c>
      <c r="IM2" s="59" t="s">
        <v>10</v>
      </c>
      <c r="IN2" s="43"/>
      <c r="IO2" s="43"/>
      <c r="IP2" s="43"/>
      <c r="IQ2" s="43"/>
      <c r="IR2" s="43"/>
      <c r="IS2" s="43"/>
      <c r="IT2" s="43"/>
      <c r="IU2" s="43"/>
      <c r="IV2" s="43"/>
      <c r="IW2" s="59" t="s">
        <v>3</v>
      </c>
      <c r="IX2" s="59" t="s">
        <v>4</v>
      </c>
      <c r="IY2" s="59" t="s">
        <v>2</v>
      </c>
      <c r="IZ2" s="59" t="s">
        <v>6</v>
      </c>
      <c r="JA2" s="59" t="s">
        <v>5</v>
      </c>
      <c r="JB2" s="59" t="s">
        <v>9</v>
      </c>
      <c r="JC2" s="59" t="s">
        <v>10</v>
      </c>
      <c r="JD2" s="43"/>
      <c r="JE2" s="43"/>
      <c r="JF2" s="43"/>
      <c r="JG2" s="43"/>
      <c r="JH2" s="43"/>
      <c r="JI2" s="43"/>
      <c r="JJ2" s="43"/>
      <c r="JK2" s="43"/>
      <c r="JL2" s="43"/>
      <c r="JM2" s="59" t="s">
        <v>3</v>
      </c>
      <c r="JN2" s="59" t="s">
        <v>4</v>
      </c>
      <c r="JO2" s="59" t="s">
        <v>2</v>
      </c>
      <c r="JP2" s="59" t="s">
        <v>6</v>
      </c>
      <c r="JQ2" s="59" t="s">
        <v>5</v>
      </c>
      <c r="JR2" s="59" t="s">
        <v>9</v>
      </c>
      <c r="JS2" s="59" t="s">
        <v>10</v>
      </c>
      <c r="JT2" s="43"/>
      <c r="JU2" s="43"/>
      <c r="JV2" s="43"/>
      <c r="JW2" s="43"/>
      <c r="JX2" s="43"/>
      <c r="JY2" s="43"/>
      <c r="JZ2" s="43"/>
      <c r="KA2" s="43"/>
      <c r="KB2" s="43"/>
      <c r="KC2" s="59" t="s">
        <v>3</v>
      </c>
      <c r="KD2" s="59" t="s">
        <v>4</v>
      </c>
      <c r="KE2" s="59" t="s">
        <v>2</v>
      </c>
      <c r="KF2" s="59" t="s">
        <v>6</v>
      </c>
      <c r="KG2" s="59" t="s">
        <v>5</v>
      </c>
      <c r="KH2" s="59" t="s">
        <v>9</v>
      </c>
      <c r="KI2" s="59" t="s">
        <v>10</v>
      </c>
      <c r="KJ2" s="43"/>
      <c r="KK2" s="43"/>
      <c r="KL2" s="43"/>
      <c r="KM2" s="43"/>
      <c r="KN2" s="43"/>
      <c r="KO2" s="43"/>
      <c r="KP2" s="43"/>
      <c r="KQ2" s="43"/>
      <c r="KR2" s="43"/>
      <c r="KS2" s="59" t="s">
        <v>3</v>
      </c>
      <c r="KT2" s="59" t="s">
        <v>4</v>
      </c>
      <c r="KU2" s="59" t="s">
        <v>2</v>
      </c>
      <c r="KV2" s="60"/>
      <c r="KW2" s="59" t="s">
        <v>5</v>
      </c>
      <c r="KX2" s="59" t="s">
        <v>9</v>
      </c>
      <c r="KY2" s="59" t="s">
        <v>10</v>
      </c>
      <c r="KZ2" s="43"/>
      <c r="LA2" s="43"/>
      <c r="LB2" s="43"/>
      <c r="LC2" s="43"/>
      <c r="LD2" s="43"/>
      <c r="LE2" s="43"/>
      <c r="LF2" s="43"/>
      <c r="LG2" s="43"/>
      <c r="LH2" s="43"/>
      <c r="LI2" s="59" t="s">
        <v>3</v>
      </c>
      <c r="LJ2" s="59" t="s">
        <v>4</v>
      </c>
      <c r="LK2" s="59" t="s">
        <v>2</v>
      </c>
      <c r="LL2" s="59" t="s">
        <v>6</v>
      </c>
      <c r="LM2" s="59" t="s">
        <v>5</v>
      </c>
      <c r="LN2" s="59" t="s">
        <v>9</v>
      </c>
      <c r="LO2" s="59" t="s">
        <v>10</v>
      </c>
      <c r="LP2" s="43"/>
      <c r="LQ2" s="43"/>
      <c r="LR2" s="43"/>
      <c r="LS2" s="43"/>
      <c r="LT2" s="43"/>
      <c r="LU2" s="43"/>
      <c r="LV2" s="43"/>
      <c r="LW2" s="43"/>
      <c r="LX2" s="43"/>
      <c r="LY2" s="59" t="s">
        <v>3</v>
      </c>
      <c r="LZ2" s="59" t="s">
        <v>4</v>
      </c>
      <c r="MA2" s="59" t="s">
        <v>2</v>
      </c>
      <c r="MB2" s="59" t="s">
        <v>6</v>
      </c>
      <c r="MC2" s="59" t="s">
        <v>5</v>
      </c>
      <c r="MD2" s="59" t="s">
        <v>9</v>
      </c>
      <c r="ME2" s="59" t="s">
        <v>10</v>
      </c>
      <c r="MF2" s="43"/>
      <c r="MG2" s="43"/>
      <c r="MH2" s="43"/>
      <c r="MI2" s="43"/>
      <c r="MJ2" s="43"/>
      <c r="MK2" s="43"/>
      <c r="ML2" s="43"/>
      <c r="MM2" s="43"/>
      <c r="MN2" s="43"/>
      <c r="MO2" s="59" t="s">
        <v>3</v>
      </c>
      <c r="MP2" s="59" t="s">
        <v>4</v>
      </c>
      <c r="MQ2" s="59" t="s">
        <v>2</v>
      </c>
      <c r="MR2" s="59" t="s">
        <v>6</v>
      </c>
      <c r="MS2" s="59" t="s">
        <v>5</v>
      </c>
      <c r="MT2" s="59" t="s">
        <v>9</v>
      </c>
      <c r="MU2" s="59" t="s">
        <v>10</v>
      </c>
      <c r="MV2" s="43"/>
      <c r="MW2" s="43"/>
      <c r="MX2" s="43"/>
      <c r="MY2" s="43"/>
      <c r="MZ2" s="43"/>
      <c r="NA2" s="43"/>
      <c r="NB2" s="43"/>
      <c r="NC2" s="43"/>
      <c r="ND2" s="43"/>
      <c r="NE2" s="59" t="s">
        <v>3</v>
      </c>
      <c r="NF2" s="59" t="s">
        <v>4</v>
      </c>
      <c r="NG2" s="59" t="s">
        <v>2</v>
      </c>
      <c r="NH2" s="59" t="s">
        <v>6</v>
      </c>
      <c r="NI2" s="59" t="s">
        <v>5</v>
      </c>
      <c r="NJ2" s="59" t="s">
        <v>9</v>
      </c>
      <c r="NK2" s="59" t="s">
        <v>10</v>
      </c>
      <c r="NL2" s="43"/>
      <c r="NM2" s="43"/>
      <c r="NN2" s="43"/>
      <c r="NO2" s="43"/>
      <c r="NP2" s="43"/>
      <c r="NQ2" s="43"/>
      <c r="NR2" s="43"/>
      <c r="NS2" s="43"/>
      <c r="NT2" s="43"/>
      <c r="NU2" s="59" t="s">
        <v>3</v>
      </c>
      <c r="NV2" s="59" t="s">
        <v>4</v>
      </c>
      <c r="NW2" s="59" t="s">
        <v>2</v>
      </c>
      <c r="NX2" s="59" t="s">
        <v>6</v>
      </c>
      <c r="NY2" s="59" t="s">
        <v>5</v>
      </c>
      <c r="NZ2" s="59" t="s">
        <v>9</v>
      </c>
      <c r="OA2" s="59" t="s">
        <v>10</v>
      </c>
      <c r="OB2" s="43"/>
      <c r="OC2" s="43"/>
      <c r="OD2" s="43"/>
      <c r="OE2" s="43"/>
      <c r="OF2" s="43"/>
      <c r="OG2" s="43"/>
      <c r="OH2" s="43"/>
      <c r="OI2" s="43"/>
      <c r="OJ2" s="43"/>
      <c r="OK2" s="59" t="s">
        <v>3</v>
      </c>
      <c r="OL2" s="59" t="s">
        <v>4</v>
      </c>
      <c r="OM2" s="59" t="s">
        <v>2</v>
      </c>
      <c r="ON2" s="59" t="s">
        <v>6</v>
      </c>
      <c r="OO2" s="59" t="s">
        <v>5</v>
      </c>
      <c r="OP2" s="59" t="s">
        <v>9</v>
      </c>
      <c r="OQ2" s="59" t="s">
        <v>10</v>
      </c>
      <c r="OR2" s="43"/>
      <c r="OS2" s="43"/>
      <c r="OT2" s="43"/>
      <c r="OU2" s="43"/>
      <c r="OV2" s="43"/>
      <c r="OW2" s="43"/>
      <c r="OX2" s="43"/>
      <c r="OY2" s="43"/>
      <c r="OZ2" s="43"/>
      <c r="PA2" s="59" t="s">
        <v>3</v>
      </c>
      <c r="PB2" s="59" t="s">
        <v>4</v>
      </c>
      <c r="PC2" s="59" t="s">
        <v>2</v>
      </c>
      <c r="PD2" s="59" t="s">
        <v>6</v>
      </c>
      <c r="PE2" s="59" t="s">
        <v>5</v>
      </c>
      <c r="PF2" s="59" t="s">
        <v>9</v>
      </c>
      <c r="PG2" s="59" t="s">
        <v>10</v>
      </c>
      <c r="PH2" s="43"/>
      <c r="PI2" s="43"/>
      <c r="PJ2" s="43"/>
      <c r="PK2" s="43"/>
      <c r="PL2" s="43"/>
      <c r="PM2" s="43"/>
      <c r="PN2" s="43"/>
      <c r="PO2" s="43"/>
      <c r="PP2" s="43"/>
      <c r="PQ2" s="59" t="s">
        <v>3</v>
      </c>
      <c r="PR2" s="59" t="s">
        <v>4</v>
      </c>
      <c r="PS2" s="59" t="s">
        <v>2</v>
      </c>
      <c r="PT2" s="59" t="s">
        <v>6</v>
      </c>
      <c r="PU2" s="59" t="s">
        <v>5</v>
      </c>
      <c r="PV2" s="59" t="s">
        <v>9</v>
      </c>
      <c r="PW2" s="59" t="s">
        <v>10</v>
      </c>
      <c r="PX2" s="43"/>
      <c r="PY2" s="43"/>
      <c r="PZ2" s="43"/>
      <c r="QA2" s="43"/>
      <c r="QB2" s="43"/>
      <c r="QC2" s="43"/>
      <c r="QD2" s="43"/>
      <c r="QE2" s="43"/>
      <c r="QF2" s="43"/>
      <c r="QG2" s="59" t="s">
        <v>3</v>
      </c>
      <c r="QH2" s="59" t="s">
        <v>4</v>
      </c>
      <c r="QI2" s="59" t="s">
        <v>2</v>
      </c>
      <c r="QJ2" s="59" t="s">
        <v>6</v>
      </c>
      <c r="QK2" s="59" t="s">
        <v>5</v>
      </c>
      <c r="QL2" s="59" t="s">
        <v>9</v>
      </c>
      <c r="QM2" s="59" t="s">
        <v>10</v>
      </c>
      <c r="QN2" s="43"/>
      <c r="QO2" s="43"/>
      <c r="QP2" s="43"/>
      <c r="QQ2" s="43"/>
      <c r="QR2" s="43"/>
      <c r="QS2" s="43"/>
      <c r="QT2" s="43"/>
      <c r="QU2" s="43"/>
      <c r="QV2" s="43"/>
      <c r="QW2" s="59" t="s">
        <v>3</v>
      </c>
      <c r="QX2" s="59" t="s">
        <v>4</v>
      </c>
      <c r="QY2" s="59" t="s">
        <v>2</v>
      </c>
      <c r="QZ2" s="59" t="s">
        <v>6</v>
      </c>
      <c r="RA2" s="59" t="s">
        <v>5</v>
      </c>
      <c r="RB2" s="59" t="s">
        <v>9</v>
      </c>
      <c r="RC2" s="59" t="s">
        <v>10</v>
      </c>
      <c r="RD2" s="43"/>
      <c r="RE2" s="43"/>
      <c r="RF2" s="43"/>
      <c r="RG2" s="43"/>
      <c r="RH2" s="43"/>
      <c r="RI2" s="43"/>
      <c r="RJ2" s="43"/>
      <c r="RK2" s="43"/>
      <c r="RL2" s="43"/>
      <c r="RM2" s="59" t="s">
        <v>3</v>
      </c>
      <c r="RN2" s="59" t="s">
        <v>4</v>
      </c>
      <c r="RO2" s="59" t="s">
        <v>2</v>
      </c>
      <c r="RP2" s="59" t="s">
        <v>6</v>
      </c>
      <c r="RQ2" s="59" t="s">
        <v>5</v>
      </c>
      <c r="RR2" s="59" t="s">
        <v>9</v>
      </c>
      <c r="RS2" s="59" t="s">
        <v>10</v>
      </c>
      <c r="RT2" s="43"/>
      <c r="RU2" s="43"/>
      <c r="RV2" s="43"/>
      <c r="RW2" s="43"/>
      <c r="RX2" s="43"/>
      <c r="RY2" s="43"/>
      <c r="RZ2" s="43"/>
      <c r="SA2" s="43"/>
      <c r="SB2" s="43"/>
      <c r="SC2" s="59" t="s">
        <v>3</v>
      </c>
      <c r="SD2" s="59" t="s">
        <v>4</v>
      </c>
      <c r="SE2" s="59" t="s">
        <v>2</v>
      </c>
      <c r="SF2" s="59" t="s">
        <v>6</v>
      </c>
      <c r="SG2" s="59" t="s">
        <v>5</v>
      </c>
      <c r="SH2" s="59" t="s">
        <v>9</v>
      </c>
      <c r="SI2" s="59" t="s">
        <v>10</v>
      </c>
      <c r="SJ2" s="43"/>
      <c r="SK2" s="43"/>
      <c r="SL2" s="43"/>
      <c r="SM2" s="43"/>
      <c r="SN2" s="43"/>
      <c r="SO2" s="43"/>
      <c r="SP2" s="43"/>
      <c r="SQ2" s="43"/>
      <c r="SR2" s="43"/>
      <c r="SS2" s="59" t="s">
        <v>3</v>
      </c>
      <c r="ST2" s="59" t="s">
        <v>4</v>
      </c>
      <c r="SU2" s="59" t="s">
        <v>2</v>
      </c>
      <c r="SV2" s="59" t="s">
        <v>6</v>
      </c>
      <c r="SW2" s="59" t="s">
        <v>5</v>
      </c>
      <c r="SX2" s="59" t="s">
        <v>9</v>
      </c>
      <c r="SY2" s="59" t="s">
        <v>10</v>
      </c>
      <c r="SZ2" s="43"/>
      <c r="TA2" s="43"/>
      <c r="TB2" s="43"/>
      <c r="TC2" s="43"/>
      <c r="TD2" s="43"/>
      <c r="TE2" s="43"/>
      <c r="TF2" s="43"/>
      <c r="TG2" s="43"/>
      <c r="TH2" s="43"/>
      <c r="TI2" s="59" t="s">
        <v>3</v>
      </c>
      <c r="TJ2" s="59" t="s">
        <v>4</v>
      </c>
      <c r="TK2" s="59" t="s">
        <v>2</v>
      </c>
      <c r="TL2" s="59" t="s">
        <v>6</v>
      </c>
      <c r="TM2" s="59" t="s">
        <v>5</v>
      </c>
      <c r="TN2" s="59" t="s">
        <v>9</v>
      </c>
      <c r="TO2" s="59" t="s">
        <v>10</v>
      </c>
      <c r="TP2" s="43"/>
      <c r="TQ2" s="43"/>
      <c r="TR2" s="43"/>
      <c r="TS2" s="43"/>
      <c r="TT2" s="43"/>
      <c r="TU2" s="43"/>
      <c r="TV2" s="43"/>
      <c r="TW2" s="43"/>
      <c r="TX2" s="43"/>
      <c r="TY2" s="59" t="s">
        <v>3</v>
      </c>
      <c r="TZ2" s="59" t="s">
        <v>4</v>
      </c>
      <c r="UA2" s="59" t="s">
        <v>2</v>
      </c>
      <c r="UB2" s="59" t="s">
        <v>6</v>
      </c>
      <c r="UC2" s="59" t="s">
        <v>5</v>
      </c>
      <c r="UD2" s="59" t="s">
        <v>9</v>
      </c>
      <c r="UE2" s="59" t="s">
        <v>10</v>
      </c>
      <c r="UF2" s="43"/>
      <c r="UG2" s="43"/>
      <c r="UH2" s="43"/>
      <c r="UI2" s="43"/>
      <c r="UJ2" s="43"/>
      <c r="UK2" s="43"/>
      <c r="UL2" s="43"/>
      <c r="UM2" s="43"/>
      <c r="UN2" s="43"/>
      <c r="UO2" s="59" t="s">
        <v>3</v>
      </c>
      <c r="UP2" s="59" t="s">
        <v>4</v>
      </c>
      <c r="UQ2" s="59" t="s">
        <v>2</v>
      </c>
      <c r="UR2" s="59" t="s">
        <v>6</v>
      </c>
      <c r="US2" s="59" t="s">
        <v>5</v>
      </c>
      <c r="UT2" s="59" t="s">
        <v>9</v>
      </c>
      <c r="UU2" s="59" t="s">
        <v>10</v>
      </c>
      <c r="UV2" s="43"/>
      <c r="UW2" s="43"/>
      <c r="UX2" s="43"/>
      <c r="UY2" s="43"/>
      <c r="UZ2" s="43"/>
      <c r="VA2" s="43"/>
      <c r="VB2" s="43"/>
      <c r="VC2" s="43"/>
      <c r="VD2" s="43"/>
      <c r="VE2" s="59" t="s">
        <v>3</v>
      </c>
      <c r="VF2" s="59" t="s">
        <v>4</v>
      </c>
      <c r="VG2" s="59" t="s">
        <v>2</v>
      </c>
      <c r="VH2" s="59" t="s">
        <v>6</v>
      </c>
      <c r="VI2" s="59" t="s">
        <v>5</v>
      </c>
      <c r="VJ2" s="59" t="s">
        <v>9</v>
      </c>
      <c r="VK2" s="59" t="s">
        <v>10</v>
      </c>
      <c r="VL2" s="43"/>
      <c r="VM2" s="43"/>
      <c r="VN2" s="43"/>
      <c r="VO2" s="43"/>
      <c r="VP2" s="43"/>
      <c r="VQ2" s="43"/>
      <c r="VR2" s="43"/>
      <c r="VS2" s="43"/>
      <c r="VT2" s="43"/>
      <c r="VU2" s="59" t="s">
        <v>3</v>
      </c>
      <c r="VV2" s="59" t="s">
        <v>4</v>
      </c>
      <c r="VW2" s="59" t="s">
        <v>2</v>
      </c>
      <c r="VX2" s="59" t="s">
        <v>6</v>
      </c>
      <c r="VY2" s="59" t="s">
        <v>5</v>
      </c>
      <c r="VZ2" s="59" t="s">
        <v>9</v>
      </c>
      <c r="WA2" s="59" t="s">
        <v>10</v>
      </c>
      <c r="WB2" s="43"/>
      <c r="WC2" s="43"/>
      <c r="WD2" s="43"/>
      <c r="WE2" s="43"/>
      <c r="WF2" s="43"/>
      <c r="WG2" s="43"/>
      <c r="WH2" s="43"/>
      <c r="WI2" s="43"/>
      <c r="WJ2" s="43"/>
      <c r="WK2" s="59" t="s">
        <v>3</v>
      </c>
      <c r="WL2" s="59" t="s">
        <v>4</v>
      </c>
      <c r="WM2" s="59" t="s">
        <v>2</v>
      </c>
      <c r="WN2" s="59" t="s">
        <v>6</v>
      </c>
      <c r="WO2" s="59" t="s">
        <v>5</v>
      </c>
      <c r="WP2" s="59" t="s">
        <v>9</v>
      </c>
      <c r="WQ2" s="59" t="s">
        <v>10</v>
      </c>
      <c r="WR2" s="43"/>
      <c r="WS2" s="43"/>
      <c r="WT2" s="43"/>
      <c r="WU2" s="43"/>
      <c r="WV2" s="43"/>
      <c r="WW2" s="43"/>
      <c r="WX2" s="43"/>
      <c r="WY2" s="43"/>
      <c r="WZ2" s="43"/>
      <c r="XA2" s="59" t="s">
        <v>3</v>
      </c>
      <c r="XB2" s="59" t="s">
        <v>4</v>
      </c>
      <c r="XC2" s="59" t="s">
        <v>2</v>
      </c>
      <c r="XD2" s="59" t="s">
        <v>6</v>
      </c>
      <c r="XE2" s="59" t="s">
        <v>5</v>
      </c>
      <c r="XF2" s="59" t="s">
        <v>9</v>
      </c>
      <c r="XG2" s="59" t="s">
        <v>10</v>
      </c>
      <c r="XH2" s="43"/>
      <c r="XI2" s="43"/>
      <c r="XJ2" s="43"/>
      <c r="XK2" s="43"/>
      <c r="XL2" s="43"/>
      <c r="XM2" s="43"/>
      <c r="XN2" s="43"/>
      <c r="XO2" s="43"/>
      <c r="XP2" s="43"/>
      <c r="XQ2" s="59" t="s">
        <v>3</v>
      </c>
      <c r="XR2" s="59" t="s">
        <v>4</v>
      </c>
      <c r="XS2" s="59" t="s">
        <v>2</v>
      </c>
      <c r="XT2" s="59" t="s">
        <v>6</v>
      </c>
      <c r="XU2" s="59" t="s">
        <v>5</v>
      </c>
      <c r="XV2" s="59" t="s">
        <v>9</v>
      </c>
      <c r="XW2" s="59" t="s">
        <v>10</v>
      </c>
      <c r="XX2" s="43"/>
      <c r="XY2" s="43"/>
      <c r="XZ2" s="43"/>
      <c r="YA2" s="43"/>
      <c r="YB2" s="43"/>
      <c r="YC2" s="43"/>
      <c r="YD2" s="43"/>
      <c r="YE2" s="43"/>
      <c r="YF2" s="43"/>
      <c r="YG2" s="59" t="s">
        <v>3</v>
      </c>
      <c r="YH2" s="59" t="s">
        <v>4</v>
      </c>
      <c r="YI2" s="59" t="s">
        <v>2</v>
      </c>
      <c r="YJ2" s="59" t="s">
        <v>6</v>
      </c>
      <c r="YK2" s="59" t="s">
        <v>5</v>
      </c>
      <c r="YL2" s="59" t="s">
        <v>9</v>
      </c>
      <c r="YM2" s="59" t="s">
        <v>10</v>
      </c>
      <c r="YN2" s="43"/>
      <c r="YO2" s="43"/>
      <c r="YP2" s="43"/>
      <c r="YQ2" s="43"/>
      <c r="YR2" s="43"/>
      <c r="YS2" s="43"/>
      <c r="YT2" s="43"/>
      <c r="YU2" s="43"/>
      <c r="YV2" s="43"/>
      <c r="YW2" s="59" t="s">
        <v>3</v>
      </c>
      <c r="YX2" s="59" t="s">
        <v>4</v>
      </c>
      <c r="YY2" s="59" t="s">
        <v>2</v>
      </c>
      <c r="YZ2" s="59" t="s">
        <v>6</v>
      </c>
      <c r="ZA2" s="59" t="s">
        <v>5</v>
      </c>
      <c r="ZB2" s="59" t="s">
        <v>9</v>
      </c>
      <c r="ZC2" s="59" t="s">
        <v>10</v>
      </c>
      <c r="ZD2" s="43"/>
      <c r="ZE2" s="43"/>
      <c r="ZF2" s="43"/>
      <c r="ZG2" s="43"/>
      <c r="ZH2" s="43"/>
      <c r="ZI2" s="43"/>
      <c r="ZJ2" s="43"/>
      <c r="ZK2" s="43"/>
      <c r="ZL2" s="43"/>
      <c r="ZM2" s="59" t="s">
        <v>3</v>
      </c>
      <c r="ZN2" s="59" t="s">
        <v>4</v>
      </c>
      <c r="ZO2" s="59" t="s">
        <v>2</v>
      </c>
      <c r="ZP2" s="59" t="s">
        <v>6</v>
      </c>
      <c r="ZQ2" s="59" t="s">
        <v>5</v>
      </c>
      <c r="ZR2" s="59" t="s">
        <v>9</v>
      </c>
      <c r="ZS2" s="59" t="s">
        <v>10</v>
      </c>
      <c r="ZT2" s="43"/>
      <c r="ZU2" s="43"/>
      <c r="ZV2" s="43"/>
      <c r="ZW2" s="43"/>
      <c r="ZX2" s="43"/>
      <c r="ZY2" s="43"/>
      <c r="ZZ2" s="43"/>
      <c r="AAA2" s="43"/>
      <c r="AAB2" s="43"/>
      <c r="AAC2" s="59" t="s">
        <v>3</v>
      </c>
      <c r="AAD2" s="59" t="s">
        <v>4</v>
      </c>
      <c r="AAE2" s="59" t="s">
        <v>2</v>
      </c>
      <c r="AAF2" s="59" t="s">
        <v>6</v>
      </c>
      <c r="AAG2" s="59" t="s">
        <v>5</v>
      </c>
      <c r="AAH2" s="59" t="s">
        <v>9</v>
      </c>
      <c r="AAI2" s="59" t="s">
        <v>10</v>
      </c>
      <c r="AAJ2" s="43"/>
      <c r="AAK2" s="43"/>
      <c r="AAL2" s="43"/>
      <c r="AAM2" s="43"/>
      <c r="AAN2" s="43"/>
      <c r="AAO2" s="43"/>
      <c r="AAP2" s="43"/>
      <c r="AAQ2" s="43"/>
      <c r="AAR2" s="43"/>
      <c r="AAS2" s="59" t="s">
        <v>3</v>
      </c>
      <c r="AAT2" s="59" t="s">
        <v>4</v>
      </c>
      <c r="AAU2" s="59" t="s">
        <v>2</v>
      </c>
      <c r="AAV2" s="59" t="s">
        <v>6</v>
      </c>
      <c r="AAW2" s="59" t="s">
        <v>5</v>
      </c>
      <c r="AAX2" s="59" t="s">
        <v>9</v>
      </c>
      <c r="AAY2" s="59" t="s">
        <v>10</v>
      </c>
      <c r="AAZ2" s="43"/>
      <c r="ABA2" s="43"/>
      <c r="ABB2" s="43"/>
      <c r="ABC2" s="43"/>
      <c r="ABD2" s="43"/>
      <c r="ABE2" s="43"/>
      <c r="ABF2" s="43"/>
      <c r="ABG2" s="43"/>
      <c r="ABH2" s="43"/>
      <c r="ABI2" s="60"/>
      <c r="ABJ2" s="59" t="s">
        <v>4</v>
      </c>
      <c r="ABK2" s="59" t="s">
        <v>2</v>
      </c>
      <c r="ABL2" s="59" t="s">
        <v>6</v>
      </c>
      <c r="ABM2" s="59" t="s">
        <v>5</v>
      </c>
      <c r="ABN2" s="59" t="s">
        <v>9</v>
      </c>
      <c r="ABO2" s="59" t="s">
        <v>10</v>
      </c>
      <c r="ABP2" s="43"/>
      <c r="ABQ2" s="43"/>
      <c r="ABR2" s="43"/>
      <c r="ABS2" s="43"/>
      <c r="ABT2" s="43"/>
      <c r="ABU2" s="43"/>
      <c r="ABV2" s="43"/>
      <c r="ABW2" s="43"/>
      <c r="ABX2" s="43"/>
      <c r="ABY2" s="59" t="s">
        <v>3</v>
      </c>
      <c r="ABZ2" s="59" t="s">
        <v>4</v>
      </c>
      <c r="ACA2" s="59" t="s">
        <v>2</v>
      </c>
      <c r="ACB2" s="59" t="s">
        <v>6</v>
      </c>
      <c r="ACC2" s="59" t="s">
        <v>5</v>
      </c>
      <c r="ACD2" s="59" t="s">
        <v>9</v>
      </c>
      <c r="ACE2" s="59" t="s">
        <v>10</v>
      </c>
      <c r="ACF2" s="43"/>
      <c r="ACG2" s="43"/>
      <c r="ACH2" s="43"/>
      <c r="ACI2" s="43"/>
      <c r="ACJ2" s="43"/>
      <c r="ACK2" s="43"/>
      <c r="ACL2" s="43"/>
      <c r="ACM2" s="43"/>
      <c r="ACN2" s="43"/>
      <c r="ACO2" s="59" t="s">
        <v>3</v>
      </c>
      <c r="ACP2" s="59" t="s">
        <v>4</v>
      </c>
      <c r="ACQ2" s="59" t="s">
        <v>2</v>
      </c>
      <c r="ACR2" s="59" t="s">
        <v>6</v>
      </c>
      <c r="ACS2" s="59" t="s">
        <v>5</v>
      </c>
      <c r="ACT2" s="59" t="s">
        <v>9</v>
      </c>
      <c r="ACU2" s="59" t="s">
        <v>10</v>
      </c>
      <c r="ACV2" s="43"/>
      <c r="ACW2" s="43"/>
      <c r="ACX2" s="43"/>
      <c r="ACY2" s="43"/>
      <c r="ACZ2" s="43"/>
      <c r="ADA2" s="43"/>
      <c r="ADB2" s="43"/>
      <c r="ADC2" s="43"/>
      <c r="ADD2" s="43"/>
      <c r="ADE2" s="59" t="s">
        <v>3</v>
      </c>
      <c r="ADF2" s="59" t="s">
        <v>4</v>
      </c>
      <c r="ADG2" s="59" t="s">
        <v>2</v>
      </c>
      <c r="ADH2" s="59" t="s">
        <v>6</v>
      </c>
      <c r="ADI2" s="59" t="s">
        <v>5</v>
      </c>
      <c r="ADJ2" s="59" t="s">
        <v>9</v>
      </c>
      <c r="ADK2" s="59" t="s">
        <v>10</v>
      </c>
      <c r="ADL2" s="43"/>
      <c r="ADM2" s="43"/>
      <c r="ADN2" s="43"/>
      <c r="ADO2" s="43"/>
      <c r="ADP2" s="43"/>
      <c r="ADQ2" s="43"/>
      <c r="ADR2" s="43"/>
      <c r="ADS2" s="43"/>
      <c r="ADT2" s="43"/>
      <c r="ADU2" s="59" t="s">
        <v>3</v>
      </c>
      <c r="ADV2" s="59" t="s">
        <v>4</v>
      </c>
      <c r="ADW2" s="59" t="s">
        <v>2</v>
      </c>
      <c r="ADX2" s="59" t="s">
        <v>6</v>
      </c>
      <c r="ADY2" s="59" t="s">
        <v>5</v>
      </c>
      <c r="ADZ2" s="59" t="s">
        <v>9</v>
      </c>
      <c r="AEA2" s="59" t="s">
        <v>10</v>
      </c>
      <c r="AEB2" s="43"/>
      <c r="AEC2" s="43"/>
      <c r="AED2" s="43"/>
      <c r="AEE2" s="43"/>
      <c r="AEF2" s="43"/>
      <c r="AEG2" s="43"/>
      <c r="AEH2" s="43"/>
      <c r="AEI2" s="43"/>
      <c r="AEJ2" s="43"/>
      <c r="AEK2" s="59" t="s">
        <v>3</v>
      </c>
      <c r="AEL2" s="59" t="s">
        <v>4</v>
      </c>
      <c r="AEM2" s="59" t="s">
        <v>2</v>
      </c>
      <c r="AEN2" s="59" t="s">
        <v>6</v>
      </c>
      <c r="AEO2" s="59" t="s">
        <v>5</v>
      </c>
      <c r="AEP2" s="59" t="s">
        <v>9</v>
      </c>
      <c r="AEQ2" s="59" t="s">
        <v>10</v>
      </c>
      <c r="AER2" s="43"/>
      <c r="AES2" s="43"/>
      <c r="AET2" s="43"/>
      <c r="AEU2" s="43"/>
      <c r="AEV2" s="43"/>
      <c r="AEW2" s="43"/>
      <c r="AEX2" s="43"/>
      <c r="AEY2" s="43"/>
      <c r="AEZ2" s="43"/>
      <c r="AFA2" s="59" t="s">
        <v>3</v>
      </c>
      <c r="AFB2" s="59" t="s">
        <v>4</v>
      </c>
      <c r="AFC2" s="59" t="s">
        <v>2</v>
      </c>
      <c r="AFD2" s="59" t="s">
        <v>6</v>
      </c>
      <c r="AFE2" s="59" t="s">
        <v>5</v>
      </c>
      <c r="AFF2" s="59" t="s">
        <v>9</v>
      </c>
      <c r="AFG2" s="59" t="s">
        <v>10</v>
      </c>
      <c r="AFH2" s="43"/>
      <c r="AFI2" s="43"/>
      <c r="AFJ2" s="43"/>
      <c r="AFK2" s="43"/>
      <c r="AFL2" s="43"/>
      <c r="AFM2" s="43"/>
      <c r="AFN2" s="43"/>
      <c r="AFO2" s="43"/>
      <c r="AFP2" s="43"/>
      <c r="AFQ2" s="59" t="s">
        <v>3</v>
      </c>
      <c r="AFR2" s="59" t="s">
        <v>4</v>
      </c>
      <c r="AFS2" s="59" t="s">
        <v>2</v>
      </c>
      <c r="AFT2" s="59" t="s">
        <v>6</v>
      </c>
      <c r="AFU2" s="59" t="s">
        <v>5</v>
      </c>
      <c r="AFV2" s="59" t="s">
        <v>9</v>
      </c>
      <c r="AFW2" s="59" t="s">
        <v>10</v>
      </c>
      <c r="AFX2" s="43"/>
      <c r="AFY2" s="43"/>
      <c r="AFZ2" s="43"/>
      <c r="AGA2" s="43"/>
      <c r="AGB2" s="43"/>
      <c r="AGC2" s="43"/>
      <c r="AGD2" s="43"/>
      <c r="AGE2" s="43"/>
      <c r="AGF2" s="43"/>
      <c r="AGG2" s="59" t="s">
        <v>3</v>
      </c>
      <c r="AGH2" s="59" t="s">
        <v>4</v>
      </c>
      <c r="AGI2" s="59" t="s">
        <v>2</v>
      </c>
      <c r="AGJ2" s="59" t="s">
        <v>6</v>
      </c>
      <c r="AGK2" s="59" t="s">
        <v>5</v>
      </c>
      <c r="AGL2" s="59" t="s">
        <v>9</v>
      </c>
      <c r="AGM2" s="59" t="s">
        <v>10</v>
      </c>
      <c r="AGN2" s="43"/>
      <c r="AGO2" s="43"/>
      <c r="AGP2" s="43"/>
      <c r="AGQ2" s="43"/>
      <c r="AGR2" s="43"/>
      <c r="AGS2" s="43"/>
      <c r="AGT2" s="43"/>
      <c r="AGU2" s="43"/>
      <c r="AGV2" s="43"/>
      <c r="AGW2" s="59" t="s">
        <v>3</v>
      </c>
      <c r="AGX2" s="59" t="s">
        <v>4</v>
      </c>
      <c r="AGY2" s="59" t="s">
        <v>2</v>
      </c>
      <c r="AGZ2" s="59" t="s">
        <v>6</v>
      </c>
      <c r="AHA2" s="59" t="s">
        <v>5</v>
      </c>
      <c r="AHB2" s="59" t="s">
        <v>9</v>
      </c>
      <c r="AHC2" s="59" t="s">
        <v>10</v>
      </c>
      <c r="AHD2" s="43"/>
      <c r="AHE2" s="43"/>
      <c r="AHF2" s="43"/>
      <c r="AHG2" s="43"/>
      <c r="AHH2" s="43"/>
      <c r="AHI2" s="43"/>
      <c r="AHJ2" s="43"/>
      <c r="AHK2" s="43"/>
      <c r="AHL2" s="43"/>
      <c r="AHM2" s="59" t="s">
        <v>3</v>
      </c>
      <c r="AHN2" s="59" t="s">
        <v>4</v>
      </c>
      <c r="AHO2" s="59" t="s">
        <v>2</v>
      </c>
      <c r="AHP2" s="59" t="s">
        <v>6</v>
      </c>
      <c r="AHQ2" s="59" t="s">
        <v>5</v>
      </c>
      <c r="AHR2" s="59" t="s">
        <v>9</v>
      </c>
      <c r="AHS2" s="59" t="s">
        <v>10</v>
      </c>
      <c r="AHT2" s="43"/>
      <c r="AHU2" s="43"/>
      <c r="AHV2" s="43"/>
      <c r="AHW2" s="43"/>
      <c r="AHX2" s="43"/>
      <c r="AHY2" s="43"/>
      <c r="AHZ2" s="43"/>
      <c r="AIA2" s="43"/>
      <c r="AIB2" s="43"/>
      <c r="AIC2" s="59" t="s">
        <v>3</v>
      </c>
      <c r="AID2" s="59" t="s">
        <v>4</v>
      </c>
      <c r="AIE2" s="59" t="s">
        <v>2</v>
      </c>
      <c r="AIF2" s="59" t="s">
        <v>6</v>
      </c>
      <c r="AIG2" s="59" t="s">
        <v>5</v>
      </c>
      <c r="AIH2" s="59" t="s">
        <v>9</v>
      </c>
      <c r="AII2" s="59" t="s">
        <v>10</v>
      </c>
      <c r="AIJ2" s="43"/>
      <c r="AIK2" s="43"/>
      <c r="AIL2" s="43"/>
      <c r="AIM2" s="43"/>
      <c r="AIN2" s="43"/>
      <c r="AIO2" s="43"/>
      <c r="AIP2" s="43"/>
      <c r="AIQ2" s="43"/>
      <c r="AIR2" s="43"/>
      <c r="AIS2" s="59" t="s">
        <v>3</v>
      </c>
      <c r="AIT2" s="59" t="s">
        <v>4</v>
      </c>
      <c r="AIU2" s="59" t="s">
        <v>2</v>
      </c>
      <c r="AIV2" s="59" t="s">
        <v>6</v>
      </c>
      <c r="AIW2" s="59" t="s">
        <v>5</v>
      </c>
      <c r="AIX2" s="59" t="s">
        <v>9</v>
      </c>
      <c r="AIY2" s="59" t="s">
        <v>10</v>
      </c>
      <c r="AIZ2" s="43"/>
      <c r="AJA2" s="43"/>
      <c r="AJB2" s="43"/>
      <c r="AJC2" s="43"/>
      <c r="AJD2" s="43"/>
      <c r="AJE2" s="43"/>
      <c r="AJF2" s="43"/>
      <c r="AJG2" s="43"/>
      <c r="AJH2" s="43"/>
      <c r="AJI2" s="59" t="s">
        <v>3</v>
      </c>
      <c r="AJJ2" s="59" t="s">
        <v>4</v>
      </c>
      <c r="AJK2" s="59" t="s">
        <v>2</v>
      </c>
      <c r="AJL2" s="59" t="s">
        <v>6</v>
      </c>
      <c r="AJM2" s="59" t="s">
        <v>5</v>
      </c>
      <c r="AJN2" s="59" t="s">
        <v>9</v>
      </c>
      <c r="AJO2" s="59" t="s">
        <v>10</v>
      </c>
      <c r="AJP2" s="43"/>
      <c r="AJQ2" s="43"/>
      <c r="AJR2" s="43"/>
      <c r="AJS2" s="43"/>
      <c r="AJT2" s="43"/>
      <c r="AJU2" s="43"/>
      <c r="AJV2" s="43"/>
      <c r="AJW2" s="43"/>
      <c r="AJX2" s="43"/>
      <c r="AJY2" s="59" t="s">
        <v>3</v>
      </c>
      <c r="AJZ2" s="59" t="s">
        <v>4</v>
      </c>
      <c r="AKA2" s="59" t="s">
        <v>2</v>
      </c>
      <c r="AKB2" s="59" t="s">
        <v>6</v>
      </c>
      <c r="AKC2" s="59" t="s">
        <v>5</v>
      </c>
      <c r="AKD2" s="59" t="s">
        <v>9</v>
      </c>
      <c r="AKE2" s="59" t="s">
        <v>10</v>
      </c>
      <c r="AKF2" s="43"/>
      <c r="AKG2" s="43"/>
      <c r="AKH2" s="43"/>
      <c r="AKI2" s="43"/>
      <c r="AKJ2" s="43"/>
      <c r="AKK2" s="43"/>
      <c r="AKL2" s="43"/>
      <c r="AKM2" s="43"/>
      <c r="AKN2" s="43"/>
      <c r="AKO2" s="59" t="s">
        <v>3</v>
      </c>
      <c r="AKP2" s="59" t="s">
        <v>4</v>
      </c>
      <c r="AKQ2" s="59" t="s">
        <v>2</v>
      </c>
      <c r="AKR2" s="59" t="s">
        <v>6</v>
      </c>
      <c r="AKS2" s="59" t="s">
        <v>5</v>
      </c>
      <c r="AKT2" s="59" t="s">
        <v>9</v>
      </c>
      <c r="AKU2" s="59" t="s">
        <v>10</v>
      </c>
      <c r="AKV2" s="43"/>
      <c r="AKW2" s="43"/>
      <c r="AKX2" s="43"/>
      <c r="AKY2" s="43"/>
      <c r="AKZ2" s="43"/>
      <c r="ALA2" s="43"/>
      <c r="ALB2" s="43"/>
      <c r="ALC2" s="43"/>
      <c r="ALD2" s="43"/>
      <c r="ALE2" s="59" t="s">
        <v>3</v>
      </c>
      <c r="ALF2" s="59" t="s">
        <v>4</v>
      </c>
      <c r="ALG2" s="59" t="s">
        <v>2</v>
      </c>
      <c r="ALH2" s="59" t="s">
        <v>6</v>
      </c>
      <c r="ALI2" s="59" t="s">
        <v>5</v>
      </c>
      <c r="ALJ2" s="59" t="s">
        <v>9</v>
      </c>
      <c r="ALK2" s="59" t="s">
        <v>10</v>
      </c>
      <c r="ALL2" s="43"/>
    </row>
    <row r="3" s="41" customFormat="1" customHeight="1" spans="1:1000">
      <c r="A3" s="46" t="s">
        <v>173</v>
      </c>
      <c r="B3" s="47">
        <v>2200730208</v>
      </c>
      <c r="C3" s="46" t="s">
        <v>174</v>
      </c>
      <c r="D3" s="46" t="s">
        <v>120</v>
      </c>
      <c r="E3" s="47">
        <v>83.66</v>
      </c>
      <c r="F3" s="47">
        <v>194.98</v>
      </c>
      <c r="G3" s="47">
        <v>1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5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</row>
    <row r="4" s="41" customFormat="1" customHeight="1" spans="1:1000">
      <c r="A4" s="46" t="s">
        <v>175</v>
      </c>
      <c r="B4" s="47">
        <v>2200730201</v>
      </c>
      <c r="C4" s="46" t="s">
        <v>174</v>
      </c>
      <c r="D4" s="46" t="s">
        <v>120</v>
      </c>
      <c r="E4" s="49">
        <v>87.22</v>
      </c>
      <c r="F4" s="47">
        <v>182.92</v>
      </c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56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8"/>
      <c r="ABK4" s="58"/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8"/>
      <c r="AIJ4" s="58"/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</row>
    <row r="5" s="41" customFormat="1" customHeight="1" spans="1:1000">
      <c r="A5" s="46" t="s">
        <v>176</v>
      </c>
      <c r="B5" s="47">
        <v>2200730203</v>
      </c>
      <c r="C5" s="46" t="s">
        <v>174</v>
      </c>
      <c r="D5" s="46" t="s">
        <v>120</v>
      </c>
      <c r="E5" s="47">
        <v>83.95</v>
      </c>
      <c r="F5" s="47">
        <v>180.56</v>
      </c>
      <c r="G5" s="47">
        <v>3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6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  <c r="ABB5" s="58"/>
      <c r="ABC5" s="58"/>
      <c r="ABD5" s="58"/>
      <c r="ABE5" s="58"/>
      <c r="ABF5" s="58"/>
      <c r="ABG5" s="58"/>
      <c r="ABH5" s="58"/>
      <c r="ABI5" s="58"/>
      <c r="ABJ5" s="58"/>
      <c r="ABK5" s="58"/>
      <c r="ABL5" s="58"/>
      <c r="ABM5" s="58"/>
      <c r="ABN5" s="58"/>
      <c r="ABO5" s="58"/>
      <c r="ABP5" s="58"/>
      <c r="ABQ5" s="58"/>
      <c r="ABR5" s="58"/>
      <c r="ABS5" s="58"/>
      <c r="ABT5" s="58"/>
      <c r="ABU5" s="58"/>
      <c r="ABV5" s="58"/>
      <c r="ABW5" s="58"/>
      <c r="ABX5" s="58"/>
      <c r="ABY5" s="58"/>
      <c r="ABZ5" s="58"/>
      <c r="ACA5" s="58"/>
      <c r="ACB5" s="58"/>
      <c r="ACC5" s="58"/>
      <c r="ACD5" s="58"/>
      <c r="ACE5" s="58"/>
      <c r="ACF5" s="58"/>
      <c r="ACG5" s="58"/>
      <c r="ACH5" s="58"/>
      <c r="ACI5" s="58"/>
      <c r="ACJ5" s="58"/>
      <c r="ACK5" s="58"/>
      <c r="ACL5" s="58"/>
      <c r="ACM5" s="58"/>
      <c r="ACN5" s="58"/>
      <c r="ACO5" s="58"/>
      <c r="ACP5" s="58"/>
      <c r="ACQ5" s="58"/>
      <c r="ACR5" s="58"/>
      <c r="ACS5" s="58"/>
      <c r="ACT5" s="58"/>
      <c r="ACU5" s="58"/>
      <c r="ACV5" s="58"/>
      <c r="ACW5" s="58"/>
      <c r="ACX5" s="58"/>
      <c r="ACY5" s="58"/>
      <c r="ACZ5" s="58"/>
      <c r="ADA5" s="58"/>
      <c r="ADB5" s="58"/>
      <c r="ADC5" s="58"/>
      <c r="ADD5" s="58"/>
      <c r="ADE5" s="58"/>
      <c r="ADF5" s="58"/>
      <c r="ADG5" s="58"/>
      <c r="ADH5" s="58"/>
      <c r="ADI5" s="58"/>
      <c r="ADJ5" s="58"/>
      <c r="ADK5" s="58"/>
      <c r="ADL5" s="58"/>
      <c r="ADM5" s="58"/>
      <c r="ADN5" s="58"/>
      <c r="ADO5" s="58"/>
      <c r="ADP5" s="58"/>
      <c r="ADQ5" s="58"/>
      <c r="ADR5" s="58"/>
      <c r="ADS5" s="58"/>
      <c r="ADT5" s="58"/>
      <c r="ADU5" s="58"/>
      <c r="ADV5" s="58"/>
      <c r="ADW5" s="58"/>
      <c r="ADX5" s="58"/>
      <c r="ADY5" s="58"/>
      <c r="ADZ5" s="58"/>
      <c r="AEA5" s="58"/>
      <c r="AEB5" s="58"/>
      <c r="AEC5" s="58"/>
      <c r="AED5" s="58"/>
      <c r="AEE5" s="58"/>
      <c r="AEF5" s="58"/>
      <c r="AEG5" s="58"/>
      <c r="AEH5" s="58"/>
      <c r="AEI5" s="58"/>
      <c r="AEJ5" s="58"/>
      <c r="AEK5" s="58"/>
      <c r="AEL5" s="58"/>
      <c r="AEM5" s="58"/>
      <c r="AEN5" s="58"/>
      <c r="AEO5" s="58"/>
      <c r="AEP5" s="58"/>
      <c r="AEQ5" s="58"/>
      <c r="AER5" s="58"/>
      <c r="AES5" s="58"/>
      <c r="AET5" s="58"/>
      <c r="AEU5" s="58"/>
      <c r="AEV5" s="58"/>
      <c r="AEW5" s="58"/>
      <c r="AEX5" s="58"/>
      <c r="AEY5" s="58"/>
      <c r="AEZ5" s="58"/>
      <c r="AFA5" s="58"/>
      <c r="AFB5" s="58"/>
      <c r="AFC5" s="58"/>
      <c r="AFD5" s="58"/>
      <c r="AFE5" s="58"/>
      <c r="AFF5" s="58"/>
      <c r="AFG5" s="58"/>
      <c r="AFH5" s="58"/>
      <c r="AFI5" s="58"/>
      <c r="AFJ5" s="58"/>
      <c r="AFK5" s="58"/>
      <c r="AFL5" s="58"/>
      <c r="AFM5" s="58"/>
      <c r="AFN5" s="58"/>
      <c r="AFO5" s="58"/>
      <c r="AFP5" s="58"/>
      <c r="AFQ5" s="58"/>
      <c r="AFR5" s="58"/>
      <c r="AFS5" s="58"/>
      <c r="AFT5" s="58"/>
      <c r="AFU5" s="58"/>
      <c r="AFV5" s="58"/>
      <c r="AFW5" s="58"/>
      <c r="AFX5" s="58"/>
      <c r="AFY5" s="58"/>
      <c r="AFZ5" s="58"/>
      <c r="AGA5" s="58"/>
      <c r="AGB5" s="58"/>
      <c r="AGC5" s="58"/>
      <c r="AGD5" s="58"/>
      <c r="AGE5" s="58"/>
      <c r="AGF5" s="58"/>
      <c r="AGG5" s="58"/>
      <c r="AGH5" s="58"/>
      <c r="AGI5" s="58"/>
      <c r="AGJ5" s="58"/>
      <c r="AGK5" s="58"/>
      <c r="AGL5" s="58"/>
      <c r="AGM5" s="58"/>
      <c r="AGN5" s="58"/>
      <c r="AGO5" s="58"/>
      <c r="AGP5" s="58"/>
      <c r="AGQ5" s="58"/>
      <c r="AGR5" s="58"/>
      <c r="AGS5" s="58"/>
      <c r="AGT5" s="58"/>
      <c r="AGU5" s="58"/>
      <c r="AGV5" s="58"/>
      <c r="AGW5" s="58"/>
      <c r="AGX5" s="58"/>
      <c r="AGY5" s="58"/>
      <c r="AGZ5" s="58"/>
      <c r="AHA5" s="58"/>
      <c r="AHB5" s="58"/>
      <c r="AHC5" s="58"/>
      <c r="AHD5" s="58"/>
      <c r="AHE5" s="58"/>
      <c r="AHF5" s="58"/>
      <c r="AHG5" s="58"/>
      <c r="AHH5" s="58"/>
      <c r="AHI5" s="58"/>
      <c r="AHJ5" s="58"/>
      <c r="AHK5" s="58"/>
      <c r="AHL5" s="58"/>
      <c r="AHM5" s="58"/>
      <c r="AHN5" s="58"/>
      <c r="AHO5" s="58"/>
      <c r="AHP5" s="58"/>
      <c r="AHQ5" s="58"/>
      <c r="AHR5" s="58"/>
      <c r="AHS5" s="58"/>
      <c r="AHT5" s="58"/>
      <c r="AHU5" s="58"/>
      <c r="AHV5" s="58"/>
      <c r="AHW5" s="58"/>
      <c r="AHX5" s="58"/>
      <c r="AHY5" s="58"/>
      <c r="AHZ5" s="58"/>
      <c r="AIA5" s="58"/>
      <c r="AIB5" s="58"/>
      <c r="AIC5" s="58"/>
      <c r="AID5" s="58"/>
      <c r="AIE5" s="58"/>
      <c r="AIF5" s="58"/>
      <c r="AIG5" s="58"/>
      <c r="AIH5" s="58"/>
      <c r="AII5" s="58"/>
      <c r="AIJ5" s="58"/>
      <c r="AIK5" s="58"/>
      <c r="AIL5" s="58"/>
      <c r="AIM5" s="58"/>
      <c r="AIN5" s="58"/>
      <c r="AIO5" s="58"/>
      <c r="AIP5" s="58"/>
      <c r="AIQ5" s="58"/>
      <c r="AIR5" s="58"/>
      <c r="AIS5" s="58"/>
      <c r="AIT5" s="58"/>
      <c r="AIU5" s="58"/>
      <c r="AIV5" s="58"/>
      <c r="AIW5" s="58"/>
      <c r="AIX5" s="58"/>
      <c r="AIY5" s="58"/>
      <c r="AIZ5" s="58"/>
      <c r="AJA5" s="58"/>
      <c r="AJB5" s="58"/>
      <c r="AJC5" s="58"/>
      <c r="AJD5" s="58"/>
      <c r="AJE5" s="58"/>
      <c r="AJF5" s="58"/>
      <c r="AJG5" s="58"/>
      <c r="AJH5" s="58"/>
      <c r="AJI5" s="58"/>
      <c r="AJJ5" s="58"/>
      <c r="AJK5" s="58"/>
      <c r="AJL5" s="58"/>
      <c r="AJM5" s="58"/>
      <c r="AJN5" s="58"/>
      <c r="AJO5" s="58"/>
      <c r="AJP5" s="58"/>
      <c r="AJQ5" s="58"/>
      <c r="AJR5" s="58"/>
      <c r="AJS5" s="58"/>
      <c r="AJT5" s="58"/>
      <c r="AJU5" s="58"/>
      <c r="AJV5" s="58"/>
      <c r="AJW5" s="58"/>
      <c r="AJX5" s="58"/>
      <c r="AJY5" s="58"/>
      <c r="AJZ5" s="58"/>
      <c r="AKA5" s="58"/>
      <c r="AKB5" s="58"/>
      <c r="AKC5" s="58"/>
      <c r="AKD5" s="58"/>
      <c r="AKE5" s="58"/>
      <c r="AKF5" s="58"/>
      <c r="AKG5" s="58"/>
      <c r="AKH5" s="58"/>
      <c r="AKI5" s="58"/>
      <c r="AKJ5" s="58"/>
      <c r="AKK5" s="58"/>
      <c r="AKL5" s="58"/>
      <c r="AKM5" s="58"/>
      <c r="AKN5" s="58"/>
      <c r="AKO5" s="58"/>
      <c r="AKP5" s="58"/>
      <c r="AKQ5" s="58"/>
      <c r="AKR5" s="58"/>
      <c r="AKS5" s="58"/>
      <c r="AKT5" s="58"/>
      <c r="AKU5" s="58"/>
      <c r="AKV5" s="58"/>
      <c r="AKW5" s="58"/>
      <c r="AKX5" s="58"/>
      <c r="AKY5" s="58"/>
      <c r="AKZ5" s="58"/>
      <c r="ALA5" s="58"/>
      <c r="ALB5" s="58"/>
      <c r="ALC5" s="58"/>
      <c r="ALD5" s="58"/>
      <c r="ALE5" s="58"/>
      <c r="ALF5" s="58"/>
      <c r="ALG5" s="58"/>
      <c r="ALH5" s="58"/>
      <c r="ALI5" s="58"/>
      <c r="ALJ5" s="58"/>
      <c r="ALK5" s="58"/>
      <c r="ALL5" s="58"/>
    </row>
    <row r="6" s="41" customFormat="1" customHeight="1" spans="1:1000">
      <c r="A6" s="46" t="s">
        <v>177</v>
      </c>
      <c r="B6" s="47">
        <v>2200730207</v>
      </c>
      <c r="C6" s="46" t="s">
        <v>174</v>
      </c>
      <c r="D6" s="46" t="s">
        <v>120</v>
      </c>
      <c r="E6" s="50">
        <v>86.28</v>
      </c>
      <c r="F6" s="47">
        <v>177.43</v>
      </c>
      <c r="G6" s="47">
        <v>4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56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58"/>
      <c r="AAY6" s="58"/>
      <c r="AAZ6" s="58"/>
      <c r="ABA6" s="58"/>
      <c r="ABB6" s="58"/>
      <c r="ABC6" s="58"/>
      <c r="ABD6" s="58"/>
      <c r="ABE6" s="58"/>
      <c r="ABF6" s="58"/>
      <c r="ABG6" s="58"/>
      <c r="ABH6" s="58"/>
      <c r="ABI6" s="58"/>
      <c r="ABJ6" s="58"/>
      <c r="ABK6" s="58"/>
      <c r="ABL6" s="58"/>
      <c r="ABM6" s="58"/>
      <c r="ABN6" s="58"/>
      <c r="ABO6" s="58"/>
      <c r="ABP6" s="58"/>
      <c r="ABQ6" s="58"/>
      <c r="ABR6" s="58"/>
      <c r="ABS6" s="58"/>
      <c r="ABT6" s="58"/>
      <c r="ABU6" s="58"/>
      <c r="ABV6" s="58"/>
      <c r="ABW6" s="58"/>
      <c r="ABX6" s="58"/>
      <c r="ABY6" s="58"/>
      <c r="ABZ6" s="58"/>
      <c r="ACA6" s="58"/>
      <c r="ACB6" s="58"/>
      <c r="ACC6" s="58"/>
      <c r="ACD6" s="58"/>
      <c r="ACE6" s="58"/>
      <c r="ACF6" s="58"/>
      <c r="ACG6" s="58"/>
      <c r="ACH6" s="58"/>
      <c r="ACI6" s="58"/>
      <c r="ACJ6" s="58"/>
      <c r="ACK6" s="58"/>
      <c r="ACL6" s="58"/>
      <c r="ACM6" s="58"/>
      <c r="ACN6" s="58"/>
      <c r="ACO6" s="58"/>
      <c r="ACP6" s="58"/>
      <c r="ACQ6" s="58"/>
      <c r="ACR6" s="58"/>
      <c r="ACS6" s="58"/>
      <c r="ACT6" s="58"/>
      <c r="ACU6" s="58"/>
      <c r="ACV6" s="58"/>
      <c r="ACW6" s="58"/>
      <c r="ACX6" s="58"/>
      <c r="ACY6" s="58"/>
      <c r="ACZ6" s="58"/>
      <c r="ADA6" s="58"/>
      <c r="ADB6" s="58"/>
      <c r="ADC6" s="58"/>
      <c r="ADD6" s="58"/>
      <c r="ADE6" s="58"/>
      <c r="ADF6" s="58"/>
      <c r="ADG6" s="58"/>
      <c r="ADH6" s="58"/>
      <c r="ADI6" s="58"/>
      <c r="ADJ6" s="58"/>
      <c r="ADK6" s="58"/>
      <c r="ADL6" s="58"/>
      <c r="ADM6" s="58"/>
      <c r="ADN6" s="58"/>
      <c r="ADO6" s="58"/>
      <c r="ADP6" s="58"/>
      <c r="ADQ6" s="58"/>
      <c r="ADR6" s="58"/>
      <c r="ADS6" s="58"/>
      <c r="ADT6" s="58"/>
      <c r="ADU6" s="58"/>
      <c r="ADV6" s="58"/>
      <c r="ADW6" s="58"/>
      <c r="ADX6" s="58"/>
      <c r="ADY6" s="58"/>
      <c r="ADZ6" s="58"/>
      <c r="AEA6" s="58"/>
      <c r="AEB6" s="58"/>
      <c r="AEC6" s="58"/>
      <c r="AED6" s="58"/>
      <c r="AEE6" s="58"/>
      <c r="AEF6" s="58"/>
      <c r="AEG6" s="58"/>
      <c r="AEH6" s="58"/>
      <c r="AEI6" s="58"/>
      <c r="AEJ6" s="58"/>
      <c r="AEK6" s="58"/>
      <c r="AEL6" s="58"/>
      <c r="AEM6" s="58"/>
      <c r="AEN6" s="58"/>
      <c r="AEO6" s="58"/>
      <c r="AEP6" s="58"/>
      <c r="AEQ6" s="58"/>
      <c r="AER6" s="58"/>
      <c r="AES6" s="58"/>
      <c r="AET6" s="58"/>
      <c r="AEU6" s="58"/>
      <c r="AEV6" s="58"/>
      <c r="AEW6" s="58"/>
      <c r="AEX6" s="58"/>
      <c r="AEY6" s="58"/>
      <c r="AEZ6" s="58"/>
      <c r="AFA6" s="58"/>
      <c r="AFB6" s="58"/>
      <c r="AFC6" s="58"/>
      <c r="AFD6" s="58"/>
      <c r="AFE6" s="58"/>
      <c r="AFF6" s="58"/>
      <c r="AFG6" s="58"/>
      <c r="AFH6" s="58"/>
      <c r="AFI6" s="58"/>
      <c r="AFJ6" s="58"/>
      <c r="AFK6" s="58"/>
      <c r="AFL6" s="58"/>
      <c r="AFM6" s="58"/>
      <c r="AFN6" s="58"/>
      <c r="AFO6" s="58"/>
      <c r="AFP6" s="58"/>
      <c r="AFQ6" s="58"/>
      <c r="AFR6" s="58"/>
      <c r="AFS6" s="58"/>
      <c r="AFT6" s="58"/>
      <c r="AFU6" s="58"/>
      <c r="AFV6" s="58"/>
      <c r="AFW6" s="58"/>
      <c r="AFX6" s="58"/>
      <c r="AFY6" s="58"/>
      <c r="AFZ6" s="58"/>
      <c r="AGA6" s="58"/>
      <c r="AGB6" s="58"/>
      <c r="AGC6" s="58"/>
      <c r="AGD6" s="58"/>
      <c r="AGE6" s="58"/>
      <c r="AGF6" s="58"/>
      <c r="AGG6" s="58"/>
      <c r="AGH6" s="58"/>
      <c r="AGI6" s="58"/>
      <c r="AGJ6" s="58"/>
      <c r="AGK6" s="58"/>
      <c r="AGL6" s="58"/>
      <c r="AGM6" s="58"/>
      <c r="AGN6" s="58"/>
      <c r="AGO6" s="58"/>
      <c r="AGP6" s="58"/>
      <c r="AGQ6" s="58"/>
      <c r="AGR6" s="58"/>
      <c r="AGS6" s="58"/>
      <c r="AGT6" s="58"/>
      <c r="AGU6" s="58"/>
      <c r="AGV6" s="58"/>
      <c r="AGW6" s="58"/>
      <c r="AGX6" s="58"/>
      <c r="AGY6" s="58"/>
      <c r="AGZ6" s="58"/>
      <c r="AHA6" s="58"/>
      <c r="AHB6" s="58"/>
      <c r="AHC6" s="58"/>
      <c r="AHD6" s="58"/>
      <c r="AHE6" s="58"/>
      <c r="AHF6" s="58"/>
      <c r="AHG6" s="58"/>
      <c r="AHH6" s="58"/>
      <c r="AHI6" s="58"/>
      <c r="AHJ6" s="58"/>
      <c r="AHK6" s="58"/>
      <c r="AHL6" s="58"/>
      <c r="AHM6" s="58"/>
      <c r="AHN6" s="58"/>
      <c r="AHO6" s="58"/>
      <c r="AHP6" s="58"/>
      <c r="AHQ6" s="58"/>
      <c r="AHR6" s="58"/>
      <c r="AHS6" s="58"/>
      <c r="AHT6" s="58"/>
      <c r="AHU6" s="58"/>
      <c r="AHV6" s="58"/>
      <c r="AHW6" s="58"/>
      <c r="AHX6" s="58"/>
      <c r="AHY6" s="58"/>
      <c r="AHZ6" s="58"/>
      <c r="AIA6" s="58"/>
      <c r="AIB6" s="58"/>
      <c r="AIC6" s="58"/>
      <c r="AID6" s="58"/>
      <c r="AIE6" s="58"/>
      <c r="AIF6" s="58"/>
      <c r="AIG6" s="58"/>
      <c r="AIH6" s="58"/>
      <c r="AII6" s="58"/>
      <c r="AIJ6" s="58"/>
      <c r="AIK6" s="58"/>
      <c r="AIL6" s="58"/>
      <c r="AIM6" s="58"/>
      <c r="AIN6" s="58"/>
      <c r="AIO6" s="58"/>
      <c r="AIP6" s="58"/>
      <c r="AIQ6" s="58"/>
      <c r="AIR6" s="58"/>
      <c r="AIS6" s="58"/>
      <c r="AIT6" s="58"/>
      <c r="AIU6" s="58"/>
      <c r="AIV6" s="58"/>
      <c r="AIW6" s="58"/>
      <c r="AIX6" s="58"/>
      <c r="AIY6" s="58"/>
      <c r="AIZ6" s="58"/>
      <c r="AJA6" s="58"/>
      <c r="AJB6" s="58"/>
      <c r="AJC6" s="58"/>
      <c r="AJD6" s="58"/>
      <c r="AJE6" s="58"/>
      <c r="AJF6" s="58"/>
      <c r="AJG6" s="58"/>
      <c r="AJH6" s="58"/>
      <c r="AJI6" s="58"/>
      <c r="AJJ6" s="58"/>
      <c r="AJK6" s="58"/>
      <c r="AJL6" s="58"/>
      <c r="AJM6" s="58"/>
      <c r="AJN6" s="58"/>
      <c r="AJO6" s="58"/>
      <c r="AJP6" s="58"/>
      <c r="AJQ6" s="58"/>
      <c r="AJR6" s="58"/>
      <c r="AJS6" s="58"/>
      <c r="AJT6" s="58"/>
      <c r="AJU6" s="58"/>
      <c r="AJV6" s="58"/>
      <c r="AJW6" s="58"/>
      <c r="AJX6" s="58"/>
      <c r="AJY6" s="58"/>
      <c r="AJZ6" s="58"/>
      <c r="AKA6" s="58"/>
      <c r="AKB6" s="58"/>
      <c r="AKC6" s="58"/>
      <c r="AKD6" s="58"/>
      <c r="AKE6" s="58"/>
      <c r="AKF6" s="58"/>
      <c r="AKG6" s="58"/>
      <c r="AKH6" s="58"/>
      <c r="AKI6" s="58"/>
      <c r="AKJ6" s="58"/>
      <c r="AKK6" s="58"/>
      <c r="AKL6" s="58"/>
      <c r="AKM6" s="58"/>
      <c r="AKN6" s="58"/>
      <c r="AKO6" s="58"/>
      <c r="AKP6" s="58"/>
      <c r="AKQ6" s="58"/>
      <c r="AKR6" s="58"/>
      <c r="AKS6" s="58"/>
      <c r="AKT6" s="58"/>
      <c r="AKU6" s="58"/>
      <c r="AKV6" s="58"/>
      <c r="AKW6" s="58"/>
      <c r="AKX6" s="58"/>
      <c r="AKY6" s="58"/>
      <c r="AKZ6" s="58"/>
      <c r="ALA6" s="58"/>
      <c r="ALB6" s="58"/>
      <c r="ALC6" s="58"/>
      <c r="ALD6" s="58"/>
      <c r="ALE6" s="58"/>
      <c r="ALF6" s="58"/>
      <c r="ALG6" s="58"/>
      <c r="ALH6" s="58"/>
      <c r="ALI6" s="58"/>
      <c r="ALJ6" s="58"/>
      <c r="ALK6" s="58"/>
      <c r="ALL6" s="58"/>
    </row>
    <row r="7" s="41" customFormat="1" customHeight="1" spans="1:1000">
      <c r="A7" s="46" t="s">
        <v>178</v>
      </c>
      <c r="B7" s="47">
        <v>2200730105</v>
      </c>
      <c r="C7" s="46" t="s">
        <v>179</v>
      </c>
      <c r="D7" s="46" t="s">
        <v>120</v>
      </c>
      <c r="E7" s="49">
        <v>87.04</v>
      </c>
      <c r="F7" s="47">
        <v>177.08</v>
      </c>
      <c r="G7" s="47">
        <v>5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56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</row>
    <row r="8" s="41" customFormat="1" customHeight="1" spans="1:1000">
      <c r="A8" s="46" t="s">
        <v>180</v>
      </c>
      <c r="B8" s="47">
        <v>2200730101</v>
      </c>
      <c r="C8" s="46" t="s">
        <v>179</v>
      </c>
      <c r="D8" s="46" t="s">
        <v>120</v>
      </c>
      <c r="E8" s="49">
        <v>86.42</v>
      </c>
      <c r="F8" s="47">
        <v>176.99</v>
      </c>
      <c r="G8" s="47">
        <v>6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56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ADR8" s="58"/>
      <c r="ADS8" s="58"/>
      <c r="ADT8" s="58"/>
      <c r="ADU8" s="58"/>
      <c r="ADV8" s="58"/>
      <c r="ADW8" s="58"/>
      <c r="ADX8" s="58"/>
      <c r="ADY8" s="58"/>
      <c r="ADZ8" s="58"/>
      <c r="AEA8" s="58"/>
      <c r="AEB8" s="58"/>
      <c r="AEC8" s="58"/>
      <c r="AED8" s="58"/>
      <c r="AEE8" s="58"/>
      <c r="AEF8" s="58"/>
      <c r="AEG8" s="58"/>
      <c r="AEH8" s="58"/>
      <c r="AEI8" s="58"/>
      <c r="AEJ8" s="58"/>
      <c r="AEK8" s="58"/>
      <c r="AEL8" s="58"/>
      <c r="AEM8" s="58"/>
      <c r="AEN8" s="58"/>
      <c r="AEO8" s="58"/>
      <c r="AEP8" s="58"/>
      <c r="AEQ8" s="58"/>
      <c r="AER8" s="58"/>
      <c r="AES8" s="58"/>
      <c r="AET8" s="58"/>
      <c r="AEU8" s="58"/>
      <c r="AEV8" s="58"/>
      <c r="AEW8" s="58"/>
      <c r="AEX8" s="58"/>
      <c r="AEY8" s="58"/>
      <c r="AEZ8" s="58"/>
      <c r="AFA8" s="58"/>
      <c r="AFB8" s="58"/>
      <c r="AFC8" s="58"/>
      <c r="AFD8" s="58"/>
      <c r="AFE8" s="58"/>
      <c r="AFF8" s="58"/>
      <c r="AFG8" s="58"/>
      <c r="AFH8" s="58"/>
      <c r="AFI8" s="58"/>
      <c r="AFJ8" s="58"/>
      <c r="AFK8" s="58"/>
      <c r="AFL8" s="58"/>
      <c r="AFM8" s="58"/>
      <c r="AFN8" s="58"/>
      <c r="AFO8" s="58"/>
      <c r="AFP8" s="58"/>
      <c r="AFQ8" s="58"/>
      <c r="AFR8" s="58"/>
      <c r="AFS8" s="58"/>
      <c r="AFT8" s="58"/>
      <c r="AFU8" s="58"/>
      <c r="AFV8" s="58"/>
      <c r="AFW8" s="58"/>
      <c r="AFX8" s="58"/>
      <c r="AFY8" s="58"/>
      <c r="AFZ8" s="58"/>
      <c r="AGA8" s="58"/>
      <c r="AGB8" s="58"/>
      <c r="AGC8" s="58"/>
      <c r="AGD8" s="58"/>
      <c r="AGE8" s="58"/>
      <c r="AGF8" s="58"/>
      <c r="AGG8" s="58"/>
      <c r="AGH8" s="58"/>
      <c r="AGI8" s="58"/>
      <c r="AGJ8" s="58"/>
      <c r="AGK8" s="58"/>
      <c r="AGL8" s="58"/>
      <c r="AGM8" s="58"/>
      <c r="AGN8" s="58"/>
      <c r="AGO8" s="58"/>
      <c r="AGP8" s="58"/>
      <c r="AGQ8" s="58"/>
      <c r="AGR8" s="58"/>
      <c r="AGS8" s="58"/>
      <c r="AGT8" s="58"/>
      <c r="AGU8" s="58"/>
      <c r="AGV8" s="58"/>
      <c r="AGW8" s="58"/>
      <c r="AGX8" s="58"/>
      <c r="AGY8" s="58"/>
      <c r="AGZ8" s="58"/>
      <c r="AHA8" s="58"/>
      <c r="AHB8" s="58"/>
      <c r="AHC8" s="58"/>
      <c r="AHD8" s="58"/>
      <c r="AHE8" s="58"/>
      <c r="AHF8" s="58"/>
      <c r="AHG8" s="58"/>
      <c r="AHH8" s="58"/>
      <c r="AHI8" s="58"/>
      <c r="AHJ8" s="58"/>
      <c r="AHK8" s="58"/>
      <c r="AHL8" s="58"/>
      <c r="AHM8" s="58"/>
      <c r="AHN8" s="58"/>
      <c r="AHO8" s="58"/>
      <c r="AHP8" s="58"/>
      <c r="AHQ8" s="58"/>
      <c r="AHR8" s="58"/>
      <c r="AHS8" s="58"/>
      <c r="AHT8" s="58"/>
      <c r="AHU8" s="58"/>
      <c r="AHV8" s="58"/>
      <c r="AHW8" s="58"/>
      <c r="AHX8" s="58"/>
      <c r="AHY8" s="58"/>
      <c r="AHZ8" s="58"/>
      <c r="AIA8" s="58"/>
      <c r="AIB8" s="58"/>
      <c r="AIC8" s="58"/>
      <c r="AID8" s="58"/>
      <c r="AIE8" s="58"/>
      <c r="AIF8" s="58"/>
      <c r="AIG8" s="58"/>
      <c r="AIH8" s="58"/>
      <c r="AII8" s="58"/>
      <c r="AIJ8" s="58"/>
      <c r="AIK8" s="58"/>
      <c r="AIL8" s="58"/>
      <c r="AIM8" s="58"/>
      <c r="AIN8" s="58"/>
      <c r="AIO8" s="58"/>
      <c r="AIP8" s="58"/>
      <c r="AIQ8" s="58"/>
      <c r="AIR8" s="58"/>
      <c r="AIS8" s="58"/>
      <c r="AIT8" s="58"/>
      <c r="AIU8" s="58"/>
      <c r="AIV8" s="58"/>
      <c r="AIW8" s="58"/>
      <c r="AIX8" s="58"/>
      <c r="AIY8" s="58"/>
      <c r="AIZ8" s="58"/>
      <c r="AJA8" s="58"/>
      <c r="AJB8" s="58"/>
      <c r="AJC8" s="58"/>
      <c r="AJD8" s="58"/>
      <c r="AJE8" s="58"/>
      <c r="AJF8" s="58"/>
      <c r="AJG8" s="58"/>
      <c r="AJH8" s="58"/>
      <c r="AJI8" s="58"/>
      <c r="AJJ8" s="58"/>
      <c r="AJK8" s="58"/>
      <c r="AJL8" s="58"/>
      <c r="AJM8" s="58"/>
      <c r="AJN8" s="58"/>
      <c r="AJO8" s="58"/>
      <c r="AJP8" s="58"/>
      <c r="AJQ8" s="58"/>
      <c r="AJR8" s="58"/>
      <c r="AJS8" s="58"/>
      <c r="AJT8" s="58"/>
      <c r="AJU8" s="58"/>
      <c r="AJV8" s="58"/>
      <c r="AJW8" s="58"/>
      <c r="AJX8" s="58"/>
      <c r="AJY8" s="58"/>
      <c r="AJZ8" s="58"/>
      <c r="AKA8" s="58"/>
      <c r="AKB8" s="58"/>
      <c r="AKC8" s="58"/>
      <c r="AKD8" s="58"/>
      <c r="AKE8" s="58"/>
      <c r="AKF8" s="58"/>
      <c r="AKG8" s="58"/>
      <c r="AKH8" s="58"/>
      <c r="AKI8" s="58"/>
      <c r="AKJ8" s="58"/>
      <c r="AKK8" s="58"/>
      <c r="AKL8" s="58"/>
      <c r="AKM8" s="58"/>
      <c r="AKN8" s="58"/>
      <c r="AKO8" s="58"/>
      <c r="AKP8" s="58"/>
      <c r="AKQ8" s="58"/>
      <c r="AKR8" s="58"/>
      <c r="AKS8" s="58"/>
      <c r="AKT8" s="58"/>
      <c r="AKU8" s="58"/>
      <c r="AKV8" s="58"/>
      <c r="AKW8" s="58"/>
      <c r="AKX8" s="58"/>
      <c r="AKY8" s="58"/>
      <c r="AKZ8" s="58"/>
      <c r="ALA8" s="58"/>
      <c r="ALB8" s="58"/>
      <c r="ALC8" s="58"/>
      <c r="ALD8" s="58"/>
      <c r="ALE8" s="58"/>
      <c r="ALF8" s="58"/>
      <c r="ALG8" s="58"/>
      <c r="ALH8" s="58"/>
      <c r="ALI8" s="58"/>
      <c r="ALJ8" s="58"/>
      <c r="ALK8" s="58"/>
      <c r="ALL8" s="58"/>
    </row>
    <row r="9" s="41" customFormat="1" customHeight="1" spans="1:1000">
      <c r="A9" s="46" t="s">
        <v>181</v>
      </c>
      <c r="B9" s="47">
        <v>2200730204</v>
      </c>
      <c r="C9" s="46" t="s">
        <v>179</v>
      </c>
      <c r="D9" s="46" t="s">
        <v>120</v>
      </c>
      <c r="E9" s="47">
        <v>84.47</v>
      </c>
      <c r="F9" s="47">
        <v>176.12</v>
      </c>
      <c r="G9" s="47">
        <v>7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56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ADR9" s="58"/>
      <c r="ADS9" s="58"/>
      <c r="ADT9" s="58"/>
      <c r="ADU9" s="58"/>
      <c r="ADV9" s="58"/>
      <c r="ADW9" s="58"/>
      <c r="ADX9" s="58"/>
      <c r="ADY9" s="58"/>
      <c r="ADZ9" s="58"/>
      <c r="AEA9" s="58"/>
      <c r="AEB9" s="58"/>
      <c r="AEC9" s="58"/>
      <c r="AED9" s="58"/>
      <c r="AEE9" s="58"/>
      <c r="AEF9" s="58"/>
      <c r="AEG9" s="58"/>
      <c r="AEH9" s="58"/>
      <c r="AEI9" s="58"/>
      <c r="AEJ9" s="58"/>
      <c r="AEK9" s="58"/>
      <c r="AEL9" s="58"/>
      <c r="AEM9" s="58"/>
      <c r="AEN9" s="58"/>
      <c r="AEO9" s="58"/>
      <c r="AEP9" s="58"/>
      <c r="AEQ9" s="58"/>
      <c r="AER9" s="58"/>
      <c r="AES9" s="58"/>
      <c r="AET9" s="58"/>
      <c r="AEU9" s="58"/>
      <c r="AEV9" s="58"/>
      <c r="AEW9" s="58"/>
      <c r="AEX9" s="58"/>
      <c r="AEY9" s="58"/>
      <c r="AEZ9" s="58"/>
      <c r="AFA9" s="58"/>
      <c r="AFB9" s="58"/>
      <c r="AFC9" s="58"/>
      <c r="AFD9" s="58"/>
      <c r="AFE9" s="58"/>
      <c r="AFF9" s="58"/>
      <c r="AFG9" s="58"/>
      <c r="AFH9" s="58"/>
      <c r="AFI9" s="58"/>
      <c r="AFJ9" s="58"/>
      <c r="AFK9" s="58"/>
      <c r="AFL9" s="58"/>
      <c r="AFM9" s="58"/>
      <c r="AFN9" s="58"/>
      <c r="AFO9" s="58"/>
      <c r="AFP9" s="58"/>
      <c r="AFQ9" s="58"/>
      <c r="AFR9" s="58"/>
      <c r="AFS9" s="58"/>
      <c r="AFT9" s="58"/>
      <c r="AFU9" s="58"/>
      <c r="AFV9" s="58"/>
      <c r="AFW9" s="58"/>
      <c r="AFX9" s="58"/>
      <c r="AFY9" s="58"/>
      <c r="AFZ9" s="58"/>
      <c r="AGA9" s="58"/>
      <c r="AGB9" s="58"/>
      <c r="AGC9" s="58"/>
      <c r="AGD9" s="58"/>
      <c r="AGE9" s="58"/>
      <c r="AGF9" s="58"/>
      <c r="AGG9" s="58"/>
      <c r="AGH9" s="58"/>
      <c r="AGI9" s="58"/>
      <c r="AGJ9" s="58"/>
      <c r="AGK9" s="58"/>
      <c r="AGL9" s="58"/>
      <c r="AGM9" s="58"/>
      <c r="AGN9" s="58"/>
      <c r="AGO9" s="58"/>
      <c r="AGP9" s="58"/>
      <c r="AGQ9" s="58"/>
      <c r="AGR9" s="58"/>
      <c r="AGS9" s="58"/>
      <c r="AGT9" s="58"/>
      <c r="AGU9" s="58"/>
      <c r="AGV9" s="58"/>
      <c r="AGW9" s="58"/>
      <c r="AGX9" s="58"/>
      <c r="AGY9" s="58"/>
      <c r="AGZ9" s="58"/>
      <c r="AHA9" s="58"/>
      <c r="AHB9" s="58"/>
      <c r="AHC9" s="58"/>
      <c r="AHD9" s="58"/>
      <c r="AHE9" s="58"/>
      <c r="AHF9" s="58"/>
      <c r="AHG9" s="58"/>
      <c r="AHH9" s="58"/>
      <c r="AHI9" s="58"/>
      <c r="AHJ9" s="58"/>
      <c r="AHK9" s="58"/>
      <c r="AHL9" s="58"/>
      <c r="AHM9" s="58"/>
      <c r="AHN9" s="58"/>
      <c r="AHO9" s="58"/>
      <c r="AHP9" s="58"/>
      <c r="AHQ9" s="58"/>
      <c r="AHR9" s="58"/>
      <c r="AHS9" s="58"/>
      <c r="AHT9" s="58"/>
      <c r="AHU9" s="58"/>
      <c r="AHV9" s="58"/>
      <c r="AHW9" s="58"/>
      <c r="AHX9" s="58"/>
      <c r="AHY9" s="58"/>
      <c r="AHZ9" s="58"/>
      <c r="AIA9" s="58"/>
      <c r="AIB9" s="58"/>
      <c r="AIC9" s="58"/>
      <c r="AID9" s="58"/>
      <c r="AIE9" s="58"/>
      <c r="AIF9" s="58"/>
      <c r="AIG9" s="58"/>
      <c r="AIH9" s="58"/>
      <c r="AII9" s="58"/>
      <c r="AIJ9" s="58"/>
      <c r="AIK9" s="58"/>
      <c r="AIL9" s="58"/>
      <c r="AIM9" s="58"/>
      <c r="AIN9" s="58"/>
      <c r="AIO9" s="58"/>
      <c r="AIP9" s="58"/>
      <c r="AIQ9" s="58"/>
      <c r="AIR9" s="58"/>
      <c r="AIS9" s="58"/>
      <c r="AIT9" s="58"/>
      <c r="AIU9" s="58"/>
      <c r="AIV9" s="58"/>
      <c r="AIW9" s="58"/>
      <c r="AIX9" s="58"/>
      <c r="AIY9" s="58"/>
      <c r="AIZ9" s="58"/>
      <c r="AJA9" s="58"/>
      <c r="AJB9" s="58"/>
      <c r="AJC9" s="58"/>
      <c r="AJD9" s="58"/>
      <c r="AJE9" s="58"/>
      <c r="AJF9" s="58"/>
      <c r="AJG9" s="58"/>
      <c r="AJH9" s="58"/>
      <c r="AJI9" s="58"/>
      <c r="AJJ9" s="58"/>
      <c r="AJK9" s="58"/>
      <c r="AJL9" s="58"/>
      <c r="AJM9" s="58"/>
      <c r="AJN9" s="58"/>
      <c r="AJO9" s="58"/>
      <c r="AJP9" s="58"/>
      <c r="AJQ9" s="58"/>
      <c r="AJR9" s="58"/>
      <c r="AJS9" s="58"/>
      <c r="AJT9" s="58"/>
      <c r="AJU9" s="58"/>
      <c r="AJV9" s="58"/>
      <c r="AJW9" s="58"/>
      <c r="AJX9" s="58"/>
      <c r="AJY9" s="58"/>
      <c r="AJZ9" s="58"/>
      <c r="AKA9" s="58"/>
      <c r="AKB9" s="58"/>
      <c r="AKC9" s="58"/>
      <c r="AKD9" s="58"/>
      <c r="AKE9" s="58"/>
      <c r="AKF9" s="58"/>
      <c r="AKG9" s="58"/>
      <c r="AKH9" s="58"/>
      <c r="AKI9" s="58"/>
      <c r="AKJ9" s="58"/>
      <c r="AKK9" s="58"/>
      <c r="AKL9" s="58"/>
      <c r="AKM9" s="58"/>
      <c r="AKN9" s="58"/>
      <c r="AKO9" s="58"/>
      <c r="AKP9" s="58"/>
      <c r="AKQ9" s="58"/>
      <c r="AKR9" s="58"/>
      <c r="AKS9" s="58"/>
      <c r="AKT9" s="58"/>
      <c r="AKU9" s="58"/>
      <c r="AKV9" s="58"/>
      <c r="AKW9" s="58"/>
      <c r="AKX9" s="58"/>
      <c r="AKY9" s="58"/>
      <c r="AKZ9" s="58"/>
      <c r="ALA9" s="58"/>
      <c r="ALB9" s="58"/>
      <c r="ALC9" s="58"/>
      <c r="ALD9" s="58"/>
      <c r="ALE9" s="58"/>
      <c r="ALF9" s="58"/>
      <c r="ALG9" s="58"/>
      <c r="ALH9" s="58"/>
      <c r="ALI9" s="58"/>
      <c r="ALJ9" s="58"/>
      <c r="ALK9" s="58"/>
      <c r="ALL9" s="58"/>
    </row>
    <row r="10" s="41" customFormat="1" customHeight="1" spans="1:1000">
      <c r="A10" s="46" t="s">
        <v>182</v>
      </c>
      <c r="B10" s="47">
        <v>2200730114</v>
      </c>
      <c r="C10" s="46" t="s">
        <v>179</v>
      </c>
      <c r="D10" s="46" t="s">
        <v>120</v>
      </c>
      <c r="E10" s="47">
        <v>86.26</v>
      </c>
      <c r="F10" s="47">
        <v>174.56</v>
      </c>
      <c r="G10" s="47">
        <v>8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56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ADR10" s="58"/>
      <c r="ADS10" s="58"/>
      <c r="ADT10" s="58"/>
      <c r="ADU10" s="58"/>
      <c r="ADV10" s="58"/>
      <c r="ADW10" s="58"/>
      <c r="ADX10" s="58"/>
      <c r="ADY10" s="58"/>
      <c r="ADZ10" s="58"/>
      <c r="AEA10" s="58"/>
      <c r="AEB10" s="58"/>
      <c r="AEC10" s="58"/>
      <c r="AED10" s="58"/>
      <c r="AEE10" s="58"/>
      <c r="AEF10" s="58"/>
      <c r="AEG10" s="58"/>
      <c r="AEH10" s="58"/>
      <c r="AEI10" s="58"/>
      <c r="AEJ10" s="58"/>
      <c r="AEK10" s="58"/>
      <c r="AEL10" s="58"/>
      <c r="AEM10" s="58"/>
      <c r="AEN10" s="58"/>
      <c r="AEO10" s="58"/>
      <c r="AEP10" s="58"/>
      <c r="AEQ10" s="58"/>
      <c r="AER10" s="58"/>
      <c r="AES10" s="58"/>
      <c r="AET10" s="58"/>
      <c r="AEU10" s="58"/>
      <c r="AEV10" s="58"/>
      <c r="AEW10" s="58"/>
      <c r="AEX10" s="58"/>
      <c r="AEY10" s="58"/>
      <c r="AEZ10" s="58"/>
      <c r="AFA10" s="58"/>
      <c r="AFB10" s="58"/>
      <c r="AFC10" s="58"/>
      <c r="AFD10" s="58"/>
      <c r="AFE10" s="58"/>
      <c r="AFF10" s="58"/>
      <c r="AFG10" s="58"/>
      <c r="AFH10" s="58"/>
      <c r="AFI10" s="58"/>
      <c r="AFJ10" s="58"/>
      <c r="AFK10" s="58"/>
      <c r="AFL10" s="58"/>
      <c r="AFM10" s="58"/>
      <c r="AFN10" s="58"/>
      <c r="AFO10" s="58"/>
      <c r="AFP10" s="58"/>
      <c r="AFQ10" s="58"/>
      <c r="AFR10" s="58"/>
      <c r="AFS10" s="58"/>
      <c r="AFT10" s="58"/>
      <c r="AFU10" s="58"/>
      <c r="AFV10" s="58"/>
      <c r="AFW10" s="58"/>
      <c r="AFX10" s="58"/>
      <c r="AFY10" s="58"/>
      <c r="AFZ10" s="58"/>
      <c r="AGA10" s="58"/>
      <c r="AGB10" s="58"/>
      <c r="AGC10" s="58"/>
      <c r="AGD10" s="58"/>
      <c r="AGE10" s="58"/>
      <c r="AGF10" s="58"/>
      <c r="AGG10" s="58"/>
      <c r="AGH10" s="58"/>
      <c r="AGI10" s="58"/>
      <c r="AGJ10" s="58"/>
      <c r="AGK10" s="58"/>
      <c r="AGL10" s="58"/>
      <c r="AGM10" s="58"/>
      <c r="AGN10" s="58"/>
      <c r="AGO10" s="58"/>
      <c r="AGP10" s="58"/>
      <c r="AGQ10" s="58"/>
      <c r="AGR10" s="58"/>
      <c r="AGS10" s="58"/>
      <c r="AGT10" s="58"/>
      <c r="AGU10" s="58"/>
      <c r="AGV10" s="58"/>
      <c r="AGW10" s="58"/>
      <c r="AGX10" s="58"/>
      <c r="AGY10" s="58"/>
      <c r="AGZ10" s="58"/>
      <c r="AHA10" s="58"/>
      <c r="AHB10" s="58"/>
      <c r="AHC10" s="58"/>
      <c r="AHD10" s="58"/>
      <c r="AHE10" s="58"/>
      <c r="AHF10" s="58"/>
      <c r="AHG10" s="58"/>
      <c r="AHH10" s="58"/>
      <c r="AHI10" s="58"/>
      <c r="AHJ10" s="58"/>
      <c r="AHK10" s="58"/>
      <c r="AHL10" s="58"/>
      <c r="AHM10" s="58"/>
      <c r="AHN10" s="58"/>
      <c r="AHO10" s="58"/>
      <c r="AHP10" s="58"/>
      <c r="AHQ10" s="58"/>
      <c r="AHR10" s="58"/>
      <c r="AHS10" s="58"/>
      <c r="AHT10" s="58"/>
      <c r="AHU10" s="58"/>
      <c r="AHV10" s="58"/>
      <c r="AHW10" s="58"/>
      <c r="AHX10" s="58"/>
      <c r="AHY10" s="58"/>
      <c r="AHZ10" s="58"/>
      <c r="AIA10" s="58"/>
      <c r="AIB10" s="58"/>
      <c r="AIC10" s="58"/>
      <c r="AID10" s="58"/>
      <c r="AIE10" s="58"/>
      <c r="AIF10" s="58"/>
      <c r="AIG10" s="58"/>
      <c r="AIH10" s="58"/>
      <c r="AII10" s="58"/>
      <c r="AIJ10" s="58"/>
      <c r="AIK10" s="58"/>
      <c r="AIL10" s="58"/>
      <c r="AIM10" s="58"/>
      <c r="AIN10" s="58"/>
      <c r="AIO10" s="58"/>
      <c r="AIP10" s="58"/>
      <c r="AIQ10" s="58"/>
      <c r="AIR10" s="58"/>
      <c r="AIS10" s="58"/>
      <c r="AIT10" s="58"/>
      <c r="AIU10" s="58"/>
      <c r="AIV10" s="58"/>
      <c r="AIW10" s="58"/>
      <c r="AIX10" s="58"/>
      <c r="AIY10" s="58"/>
      <c r="AIZ10" s="58"/>
      <c r="AJA10" s="58"/>
      <c r="AJB10" s="58"/>
      <c r="AJC10" s="58"/>
      <c r="AJD10" s="58"/>
      <c r="AJE10" s="58"/>
      <c r="AJF10" s="58"/>
      <c r="AJG10" s="58"/>
      <c r="AJH10" s="58"/>
      <c r="AJI10" s="58"/>
      <c r="AJJ10" s="58"/>
      <c r="AJK10" s="58"/>
      <c r="AJL10" s="58"/>
      <c r="AJM10" s="58"/>
      <c r="AJN10" s="58"/>
      <c r="AJO10" s="58"/>
      <c r="AJP10" s="58"/>
      <c r="AJQ10" s="58"/>
      <c r="AJR10" s="58"/>
      <c r="AJS10" s="58"/>
      <c r="AJT10" s="58"/>
      <c r="AJU10" s="58"/>
      <c r="AJV10" s="58"/>
      <c r="AJW10" s="58"/>
      <c r="AJX10" s="58"/>
      <c r="AJY10" s="58"/>
      <c r="AJZ10" s="58"/>
      <c r="AKA10" s="58"/>
      <c r="AKB10" s="58"/>
      <c r="AKC10" s="58"/>
      <c r="AKD10" s="58"/>
      <c r="AKE10" s="58"/>
      <c r="AKF10" s="58"/>
      <c r="AKG10" s="58"/>
      <c r="AKH10" s="58"/>
      <c r="AKI10" s="58"/>
      <c r="AKJ10" s="58"/>
      <c r="AKK10" s="58"/>
      <c r="AKL10" s="58"/>
      <c r="AKM10" s="58"/>
      <c r="AKN10" s="58"/>
      <c r="AKO10" s="58"/>
      <c r="AKP10" s="58"/>
      <c r="AKQ10" s="58"/>
      <c r="AKR10" s="58"/>
      <c r="AKS10" s="58"/>
      <c r="AKT10" s="58"/>
      <c r="AKU10" s="58"/>
      <c r="AKV10" s="58"/>
      <c r="AKW10" s="58"/>
      <c r="AKX10" s="58"/>
      <c r="AKY10" s="58"/>
      <c r="AKZ10" s="58"/>
      <c r="ALA10" s="58"/>
      <c r="ALB10" s="58"/>
      <c r="ALC10" s="58"/>
      <c r="ALD10" s="58"/>
      <c r="ALE10" s="58"/>
      <c r="ALF10" s="58"/>
      <c r="ALG10" s="58"/>
      <c r="ALH10" s="58"/>
      <c r="ALI10" s="58"/>
      <c r="ALJ10" s="58"/>
      <c r="ALK10" s="58"/>
      <c r="ALL10" s="58"/>
    </row>
    <row r="11" s="41" customFormat="1" customHeight="1" spans="1:1000">
      <c r="A11" s="46" t="s">
        <v>183</v>
      </c>
      <c r="B11" s="47">
        <v>2200730119</v>
      </c>
      <c r="C11" s="46" t="s">
        <v>179</v>
      </c>
      <c r="D11" s="46" t="s">
        <v>120</v>
      </c>
      <c r="E11" s="47">
        <v>80.51</v>
      </c>
      <c r="F11" s="47">
        <v>174.2</v>
      </c>
      <c r="G11" s="47">
        <v>9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56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ADR11" s="58"/>
      <c r="ADS11" s="58"/>
      <c r="ADT11" s="58"/>
      <c r="ADU11" s="58"/>
      <c r="ADV11" s="58"/>
      <c r="ADW11" s="58"/>
      <c r="ADX11" s="58"/>
      <c r="ADY11" s="58"/>
      <c r="ADZ11" s="58"/>
      <c r="AEA11" s="58"/>
      <c r="AEB11" s="58"/>
      <c r="AEC11" s="58"/>
      <c r="AED11" s="58"/>
      <c r="AEE11" s="58"/>
      <c r="AEF11" s="58"/>
      <c r="AEG11" s="58"/>
      <c r="AEH11" s="58"/>
      <c r="AEI11" s="58"/>
      <c r="AEJ11" s="58"/>
      <c r="AEK11" s="58"/>
      <c r="AEL11" s="58"/>
      <c r="AEM11" s="58"/>
      <c r="AEN11" s="58"/>
      <c r="AEO11" s="58"/>
      <c r="AEP11" s="58"/>
      <c r="AEQ11" s="58"/>
      <c r="AER11" s="58"/>
      <c r="AES11" s="58"/>
      <c r="AET11" s="58"/>
      <c r="AEU11" s="58"/>
      <c r="AEV11" s="58"/>
      <c r="AEW11" s="58"/>
      <c r="AEX11" s="58"/>
      <c r="AEY11" s="58"/>
      <c r="AEZ11" s="58"/>
      <c r="AFA11" s="58"/>
      <c r="AFB11" s="58"/>
      <c r="AFC11" s="58"/>
      <c r="AFD11" s="58"/>
      <c r="AFE11" s="58"/>
      <c r="AFF11" s="58"/>
      <c r="AFG11" s="58"/>
      <c r="AFH11" s="58"/>
      <c r="AFI11" s="58"/>
      <c r="AFJ11" s="58"/>
      <c r="AFK11" s="58"/>
      <c r="AFL11" s="58"/>
      <c r="AFM11" s="58"/>
      <c r="AFN11" s="58"/>
      <c r="AFO11" s="58"/>
      <c r="AFP11" s="58"/>
      <c r="AFQ11" s="58"/>
      <c r="AFR11" s="58"/>
      <c r="AFS11" s="58"/>
      <c r="AFT11" s="58"/>
      <c r="AFU11" s="58"/>
      <c r="AFV11" s="58"/>
      <c r="AFW11" s="58"/>
      <c r="AFX11" s="58"/>
      <c r="AFY11" s="58"/>
      <c r="AFZ11" s="58"/>
      <c r="AGA11" s="58"/>
      <c r="AGB11" s="58"/>
      <c r="AGC11" s="58"/>
      <c r="AGD11" s="58"/>
      <c r="AGE11" s="58"/>
      <c r="AGF11" s="58"/>
      <c r="AGG11" s="58"/>
      <c r="AGH11" s="58"/>
      <c r="AGI11" s="58"/>
      <c r="AGJ11" s="58"/>
      <c r="AGK11" s="58"/>
      <c r="AGL11" s="58"/>
      <c r="AGM11" s="58"/>
      <c r="AGN11" s="58"/>
      <c r="AGO11" s="58"/>
      <c r="AGP11" s="58"/>
      <c r="AGQ11" s="58"/>
      <c r="AGR11" s="58"/>
      <c r="AGS11" s="58"/>
      <c r="AGT11" s="58"/>
      <c r="AGU11" s="58"/>
      <c r="AGV11" s="58"/>
      <c r="AGW11" s="58"/>
      <c r="AGX11" s="58"/>
      <c r="AGY11" s="58"/>
      <c r="AGZ11" s="58"/>
      <c r="AHA11" s="58"/>
      <c r="AHB11" s="58"/>
      <c r="AHC11" s="58"/>
      <c r="AHD11" s="58"/>
      <c r="AHE11" s="58"/>
      <c r="AHF11" s="58"/>
      <c r="AHG11" s="58"/>
      <c r="AHH11" s="58"/>
      <c r="AHI11" s="58"/>
      <c r="AHJ11" s="58"/>
      <c r="AHK11" s="58"/>
      <c r="AHL11" s="58"/>
      <c r="AHM11" s="58"/>
      <c r="AHN11" s="58"/>
      <c r="AHO11" s="58"/>
      <c r="AHP11" s="58"/>
      <c r="AHQ11" s="58"/>
      <c r="AHR11" s="58"/>
      <c r="AHS11" s="58"/>
      <c r="AHT11" s="58"/>
      <c r="AHU11" s="58"/>
      <c r="AHV11" s="58"/>
      <c r="AHW11" s="58"/>
      <c r="AHX11" s="58"/>
      <c r="AHY11" s="58"/>
      <c r="AHZ11" s="58"/>
      <c r="AIA11" s="58"/>
      <c r="AIB11" s="58"/>
      <c r="AIC11" s="58"/>
      <c r="AID11" s="58"/>
      <c r="AIE11" s="58"/>
      <c r="AIF11" s="58"/>
      <c r="AIG11" s="58"/>
      <c r="AIH11" s="58"/>
      <c r="AII11" s="58"/>
      <c r="AIJ11" s="58"/>
      <c r="AIK11" s="58"/>
      <c r="AIL11" s="58"/>
      <c r="AIM11" s="58"/>
      <c r="AIN11" s="58"/>
      <c r="AIO11" s="58"/>
      <c r="AIP11" s="58"/>
      <c r="AIQ11" s="58"/>
      <c r="AIR11" s="58"/>
      <c r="AIS11" s="58"/>
      <c r="AIT11" s="58"/>
      <c r="AIU11" s="58"/>
      <c r="AIV11" s="58"/>
      <c r="AIW11" s="58"/>
      <c r="AIX11" s="58"/>
      <c r="AIY11" s="58"/>
      <c r="AIZ11" s="58"/>
      <c r="AJA11" s="58"/>
      <c r="AJB11" s="58"/>
      <c r="AJC11" s="58"/>
      <c r="AJD11" s="58"/>
      <c r="AJE11" s="58"/>
      <c r="AJF11" s="58"/>
      <c r="AJG11" s="58"/>
      <c r="AJH11" s="58"/>
      <c r="AJI11" s="58"/>
      <c r="AJJ11" s="58"/>
      <c r="AJK11" s="58"/>
      <c r="AJL11" s="58"/>
      <c r="AJM11" s="58"/>
      <c r="AJN11" s="58"/>
      <c r="AJO11" s="58"/>
      <c r="AJP11" s="58"/>
      <c r="AJQ11" s="58"/>
      <c r="AJR11" s="58"/>
      <c r="AJS11" s="58"/>
      <c r="AJT11" s="58"/>
      <c r="AJU11" s="58"/>
      <c r="AJV11" s="58"/>
      <c r="AJW11" s="58"/>
      <c r="AJX11" s="58"/>
      <c r="AJY11" s="58"/>
      <c r="AJZ11" s="58"/>
      <c r="AKA11" s="58"/>
      <c r="AKB11" s="58"/>
      <c r="AKC11" s="58"/>
      <c r="AKD11" s="58"/>
      <c r="AKE11" s="58"/>
      <c r="AKF11" s="58"/>
      <c r="AKG11" s="58"/>
      <c r="AKH11" s="58"/>
      <c r="AKI11" s="58"/>
      <c r="AKJ11" s="58"/>
      <c r="AKK11" s="58"/>
      <c r="AKL11" s="58"/>
      <c r="AKM11" s="58"/>
      <c r="AKN11" s="58"/>
      <c r="AKO11" s="58"/>
      <c r="AKP11" s="58"/>
      <c r="AKQ11" s="58"/>
      <c r="AKR11" s="58"/>
      <c r="AKS11" s="58"/>
      <c r="AKT11" s="58"/>
      <c r="AKU11" s="58"/>
      <c r="AKV11" s="58"/>
      <c r="AKW11" s="58"/>
      <c r="AKX11" s="58"/>
      <c r="AKY11" s="58"/>
      <c r="AKZ11" s="58"/>
      <c r="ALA11" s="58"/>
      <c r="ALB11" s="58"/>
      <c r="ALC11" s="58"/>
      <c r="ALD11" s="58"/>
      <c r="ALE11" s="58"/>
      <c r="ALF11" s="58"/>
      <c r="ALG11" s="58"/>
      <c r="ALH11" s="58"/>
      <c r="ALI11" s="58"/>
      <c r="ALJ11" s="58"/>
      <c r="ALK11" s="58"/>
      <c r="ALL11" s="58"/>
    </row>
    <row r="12" s="41" customFormat="1" customHeight="1" spans="1:1000">
      <c r="A12" s="46" t="s">
        <v>184</v>
      </c>
      <c r="B12" s="47">
        <v>2200730104</v>
      </c>
      <c r="C12" s="46" t="s">
        <v>179</v>
      </c>
      <c r="D12" s="46" t="s">
        <v>120</v>
      </c>
      <c r="E12" s="47">
        <v>85.33</v>
      </c>
      <c r="F12" s="47">
        <v>172.47</v>
      </c>
      <c r="G12" s="47">
        <v>10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56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V12" s="58"/>
      <c r="TW12" s="58"/>
      <c r="TX12" s="58"/>
      <c r="TY12" s="58"/>
      <c r="TZ12" s="58"/>
      <c r="UA12" s="58"/>
      <c r="UB12" s="58"/>
      <c r="UC12" s="58"/>
      <c r="UD12" s="58"/>
      <c r="UE12" s="58"/>
      <c r="UF12" s="58"/>
      <c r="UG12" s="58"/>
      <c r="UH12" s="58"/>
      <c r="UI12" s="58"/>
      <c r="UJ12" s="58"/>
      <c r="UK12" s="58"/>
      <c r="UL12" s="58"/>
      <c r="UM12" s="58"/>
      <c r="UN12" s="58"/>
      <c r="UO12" s="58"/>
      <c r="UP12" s="58"/>
      <c r="UQ12" s="58"/>
      <c r="UR12" s="58"/>
      <c r="US12" s="58"/>
      <c r="UT12" s="58"/>
      <c r="UU12" s="58"/>
      <c r="UV12" s="58"/>
      <c r="UW12" s="58"/>
      <c r="UX12" s="58"/>
      <c r="UY12" s="58"/>
      <c r="UZ12" s="58"/>
      <c r="VA12" s="58"/>
      <c r="VB12" s="58"/>
      <c r="VC12" s="58"/>
      <c r="VD12" s="58"/>
      <c r="VE12" s="58"/>
      <c r="VF12" s="58"/>
      <c r="VG12" s="58"/>
      <c r="VH12" s="58"/>
      <c r="VI12" s="58"/>
      <c r="VJ12" s="58"/>
      <c r="VK12" s="58"/>
      <c r="VL12" s="58"/>
      <c r="VM12" s="58"/>
      <c r="VN12" s="58"/>
      <c r="VO12" s="58"/>
      <c r="VP12" s="58"/>
      <c r="VQ12" s="58"/>
      <c r="VR12" s="58"/>
      <c r="VS12" s="58"/>
      <c r="VT12" s="58"/>
      <c r="VU12" s="58"/>
      <c r="VV12" s="58"/>
      <c r="VW12" s="58"/>
      <c r="VX12" s="58"/>
      <c r="VY12" s="58"/>
      <c r="VZ12" s="58"/>
      <c r="WA12" s="58"/>
      <c r="WB12" s="58"/>
      <c r="WC12" s="58"/>
      <c r="WD12" s="58"/>
      <c r="WE12" s="58"/>
      <c r="WF12" s="58"/>
      <c r="WG12" s="58"/>
      <c r="WH12" s="58"/>
      <c r="WI12" s="58"/>
      <c r="WJ12" s="58"/>
      <c r="WK12" s="58"/>
      <c r="WL12" s="58"/>
      <c r="WM12" s="58"/>
      <c r="WN12" s="58"/>
      <c r="WO12" s="58"/>
      <c r="WP12" s="58"/>
      <c r="WQ12" s="58"/>
      <c r="WR12" s="58"/>
      <c r="WS12" s="58"/>
      <c r="WT12" s="58"/>
      <c r="WU12" s="58"/>
      <c r="WV12" s="58"/>
      <c r="WW12" s="58"/>
      <c r="WX12" s="58"/>
      <c r="WY12" s="58"/>
      <c r="WZ12" s="58"/>
      <c r="XA12" s="58"/>
      <c r="XB12" s="58"/>
      <c r="XC12" s="58"/>
      <c r="XD12" s="58"/>
      <c r="XE12" s="58"/>
      <c r="XF12" s="58"/>
      <c r="XG12" s="58"/>
      <c r="XH12" s="58"/>
      <c r="XI12" s="58"/>
      <c r="XJ12" s="58"/>
      <c r="XK12" s="58"/>
      <c r="XL12" s="58"/>
      <c r="XM12" s="58"/>
      <c r="XN12" s="58"/>
      <c r="XO12" s="58"/>
      <c r="XP12" s="58"/>
      <c r="XQ12" s="58"/>
      <c r="XR12" s="58"/>
      <c r="XS12" s="58"/>
      <c r="XT12" s="58"/>
      <c r="XU12" s="58"/>
      <c r="XV12" s="58"/>
      <c r="XW12" s="58"/>
      <c r="XX12" s="58"/>
      <c r="XY12" s="58"/>
      <c r="XZ12" s="58"/>
      <c r="YA12" s="58"/>
      <c r="YB12" s="58"/>
      <c r="YC12" s="58"/>
      <c r="YD12" s="58"/>
      <c r="YE12" s="58"/>
      <c r="YF12" s="58"/>
      <c r="YG12" s="58"/>
      <c r="YH12" s="58"/>
      <c r="YI12" s="58"/>
      <c r="YJ12" s="58"/>
      <c r="YK12" s="58"/>
      <c r="YL12" s="58"/>
      <c r="YM12" s="58"/>
      <c r="YN12" s="58"/>
      <c r="YO12" s="58"/>
      <c r="YP12" s="58"/>
      <c r="YQ12" s="58"/>
      <c r="YR12" s="58"/>
      <c r="YS12" s="58"/>
      <c r="YT12" s="58"/>
      <c r="YU12" s="58"/>
      <c r="YV12" s="58"/>
      <c r="YW12" s="58"/>
      <c r="YX12" s="58"/>
      <c r="YY12" s="58"/>
      <c r="YZ12" s="58"/>
      <c r="ZA12" s="58"/>
      <c r="ZB12" s="58"/>
      <c r="ZC12" s="58"/>
      <c r="ZD12" s="58"/>
      <c r="ZE12" s="58"/>
      <c r="ZF12" s="58"/>
      <c r="ZG12" s="58"/>
      <c r="ZH12" s="58"/>
      <c r="ZI12" s="58"/>
      <c r="ZJ12" s="58"/>
      <c r="ZK12" s="58"/>
      <c r="ZL12" s="58"/>
      <c r="ZM12" s="58"/>
      <c r="ZN12" s="58"/>
      <c r="ZO12" s="58"/>
      <c r="ZP12" s="58"/>
      <c r="ZQ12" s="58"/>
      <c r="ZR12" s="58"/>
      <c r="ZS12" s="58"/>
      <c r="ZT12" s="58"/>
      <c r="ZU12" s="58"/>
      <c r="ZV12" s="58"/>
      <c r="ZW12" s="58"/>
      <c r="ZX12" s="58"/>
      <c r="ZY12" s="58"/>
      <c r="ZZ12" s="58"/>
      <c r="AAA12" s="58"/>
      <c r="AAB12" s="58"/>
      <c r="AAC12" s="58"/>
      <c r="AAD12" s="58"/>
      <c r="AAE12" s="58"/>
      <c r="AAF12" s="58"/>
      <c r="AAG12" s="58"/>
      <c r="AAH12" s="58"/>
      <c r="AAI12" s="58"/>
      <c r="AAJ12" s="58"/>
      <c r="AAK12" s="58"/>
      <c r="AAL12" s="58"/>
      <c r="AAM12" s="58"/>
      <c r="AAN12" s="58"/>
      <c r="AAO12" s="58"/>
      <c r="AAP12" s="58"/>
      <c r="AAQ12" s="58"/>
      <c r="AAR12" s="58"/>
      <c r="AAS12" s="58"/>
      <c r="AAT12" s="58"/>
      <c r="AAU12" s="58"/>
      <c r="AAV12" s="58"/>
      <c r="AAW12" s="58"/>
      <c r="AAX12" s="58"/>
      <c r="AAY12" s="58"/>
      <c r="AAZ12" s="58"/>
      <c r="ABA12" s="58"/>
      <c r="ABB12" s="58"/>
      <c r="ABC12" s="58"/>
      <c r="ABD12" s="58"/>
      <c r="ABE12" s="58"/>
      <c r="ABF12" s="58"/>
      <c r="ABG12" s="58"/>
      <c r="ABH12" s="58"/>
      <c r="ABI12" s="58"/>
      <c r="ABJ12" s="58"/>
      <c r="ABK12" s="58"/>
      <c r="ABL12" s="58"/>
      <c r="ABM12" s="58"/>
      <c r="ABN12" s="58"/>
      <c r="ABO12" s="58"/>
      <c r="ABP12" s="58"/>
      <c r="ABQ12" s="58"/>
      <c r="ABR12" s="58"/>
      <c r="ABS12" s="58"/>
      <c r="ABT12" s="58"/>
      <c r="ABU12" s="58"/>
      <c r="ABV12" s="58"/>
      <c r="ABW12" s="58"/>
      <c r="ABX12" s="58"/>
      <c r="ABY12" s="58"/>
      <c r="ABZ12" s="58"/>
      <c r="ACA12" s="58"/>
      <c r="ACB12" s="58"/>
      <c r="ACC12" s="58"/>
      <c r="ACD12" s="58"/>
      <c r="ACE12" s="58"/>
      <c r="ACF12" s="58"/>
      <c r="ACG12" s="58"/>
      <c r="ACH12" s="58"/>
      <c r="ACI12" s="58"/>
      <c r="ACJ12" s="58"/>
      <c r="ACK12" s="58"/>
      <c r="ACL12" s="58"/>
      <c r="ACM12" s="58"/>
      <c r="ACN12" s="58"/>
      <c r="ACO12" s="58"/>
      <c r="ACP12" s="58"/>
      <c r="ACQ12" s="58"/>
      <c r="ACR12" s="58"/>
      <c r="ACS12" s="58"/>
      <c r="ACT12" s="58"/>
      <c r="ACU12" s="58"/>
      <c r="ACV12" s="58"/>
      <c r="ACW12" s="58"/>
      <c r="ACX12" s="58"/>
      <c r="ACY12" s="58"/>
      <c r="ACZ12" s="58"/>
      <c r="ADA12" s="58"/>
      <c r="ADB12" s="58"/>
      <c r="ADC12" s="58"/>
      <c r="ADD12" s="58"/>
      <c r="ADE12" s="58"/>
      <c r="ADF12" s="58"/>
      <c r="ADG12" s="58"/>
      <c r="ADH12" s="58"/>
      <c r="ADI12" s="58"/>
      <c r="ADJ12" s="58"/>
      <c r="ADK12" s="58"/>
      <c r="ADL12" s="58"/>
      <c r="ADM12" s="58"/>
      <c r="ADN12" s="58"/>
      <c r="ADO12" s="58"/>
      <c r="ADP12" s="58"/>
      <c r="ADQ12" s="58"/>
      <c r="ADR12" s="58"/>
      <c r="ADS12" s="58"/>
      <c r="ADT12" s="58"/>
      <c r="ADU12" s="58"/>
      <c r="ADV12" s="58"/>
      <c r="ADW12" s="58"/>
      <c r="ADX12" s="58"/>
      <c r="ADY12" s="58"/>
      <c r="ADZ12" s="58"/>
      <c r="AEA12" s="58"/>
      <c r="AEB12" s="58"/>
      <c r="AEC12" s="58"/>
      <c r="AED12" s="58"/>
      <c r="AEE12" s="58"/>
      <c r="AEF12" s="58"/>
      <c r="AEG12" s="58"/>
      <c r="AEH12" s="58"/>
      <c r="AEI12" s="58"/>
      <c r="AEJ12" s="58"/>
      <c r="AEK12" s="58"/>
      <c r="AEL12" s="58"/>
      <c r="AEM12" s="58"/>
      <c r="AEN12" s="58"/>
      <c r="AEO12" s="58"/>
      <c r="AEP12" s="58"/>
      <c r="AEQ12" s="58"/>
      <c r="AER12" s="58"/>
      <c r="AES12" s="58"/>
      <c r="AET12" s="58"/>
      <c r="AEU12" s="58"/>
      <c r="AEV12" s="58"/>
      <c r="AEW12" s="58"/>
      <c r="AEX12" s="58"/>
      <c r="AEY12" s="58"/>
      <c r="AEZ12" s="58"/>
      <c r="AFA12" s="58"/>
      <c r="AFB12" s="58"/>
      <c r="AFC12" s="58"/>
      <c r="AFD12" s="58"/>
      <c r="AFE12" s="58"/>
      <c r="AFF12" s="58"/>
      <c r="AFG12" s="58"/>
      <c r="AFH12" s="58"/>
      <c r="AFI12" s="58"/>
      <c r="AFJ12" s="58"/>
      <c r="AFK12" s="58"/>
      <c r="AFL12" s="58"/>
      <c r="AFM12" s="58"/>
      <c r="AFN12" s="58"/>
      <c r="AFO12" s="58"/>
      <c r="AFP12" s="58"/>
      <c r="AFQ12" s="58"/>
      <c r="AFR12" s="58"/>
      <c r="AFS12" s="58"/>
      <c r="AFT12" s="58"/>
      <c r="AFU12" s="58"/>
      <c r="AFV12" s="58"/>
      <c r="AFW12" s="58"/>
      <c r="AFX12" s="58"/>
      <c r="AFY12" s="58"/>
      <c r="AFZ12" s="58"/>
      <c r="AGA12" s="58"/>
      <c r="AGB12" s="58"/>
      <c r="AGC12" s="58"/>
      <c r="AGD12" s="58"/>
      <c r="AGE12" s="58"/>
      <c r="AGF12" s="58"/>
      <c r="AGG12" s="58"/>
      <c r="AGH12" s="58"/>
      <c r="AGI12" s="58"/>
      <c r="AGJ12" s="58"/>
      <c r="AGK12" s="58"/>
      <c r="AGL12" s="58"/>
      <c r="AGM12" s="58"/>
      <c r="AGN12" s="58"/>
      <c r="AGO12" s="58"/>
      <c r="AGP12" s="58"/>
      <c r="AGQ12" s="58"/>
      <c r="AGR12" s="58"/>
      <c r="AGS12" s="58"/>
      <c r="AGT12" s="58"/>
      <c r="AGU12" s="58"/>
      <c r="AGV12" s="58"/>
      <c r="AGW12" s="58"/>
      <c r="AGX12" s="58"/>
      <c r="AGY12" s="58"/>
      <c r="AGZ12" s="58"/>
      <c r="AHA12" s="58"/>
      <c r="AHB12" s="58"/>
      <c r="AHC12" s="58"/>
      <c r="AHD12" s="58"/>
      <c r="AHE12" s="58"/>
      <c r="AHF12" s="58"/>
      <c r="AHG12" s="58"/>
      <c r="AHH12" s="58"/>
      <c r="AHI12" s="58"/>
      <c r="AHJ12" s="58"/>
      <c r="AHK12" s="58"/>
      <c r="AHL12" s="58"/>
      <c r="AHM12" s="58"/>
      <c r="AHN12" s="58"/>
      <c r="AHO12" s="58"/>
      <c r="AHP12" s="58"/>
      <c r="AHQ12" s="58"/>
      <c r="AHR12" s="58"/>
      <c r="AHS12" s="58"/>
      <c r="AHT12" s="58"/>
      <c r="AHU12" s="58"/>
      <c r="AHV12" s="58"/>
      <c r="AHW12" s="58"/>
      <c r="AHX12" s="58"/>
      <c r="AHY12" s="58"/>
      <c r="AHZ12" s="58"/>
      <c r="AIA12" s="58"/>
      <c r="AIB12" s="58"/>
      <c r="AIC12" s="58"/>
      <c r="AID12" s="58"/>
      <c r="AIE12" s="58"/>
      <c r="AIF12" s="58"/>
      <c r="AIG12" s="58"/>
      <c r="AIH12" s="58"/>
      <c r="AII12" s="58"/>
      <c r="AIJ12" s="58"/>
      <c r="AIK12" s="58"/>
      <c r="AIL12" s="58"/>
      <c r="AIM12" s="58"/>
      <c r="AIN12" s="58"/>
      <c r="AIO12" s="58"/>
      <c r="AIP12" s="58"/>
      <c r="AIQ12" s="58"/>
      <c r="AIR12" s="58"/>
      <c r="AIS12" s="58"/>
      <c r="AIT12" s="58"/>
      <c r="AIU12" s="58"/>
      <c r="AIV12" s="58"/>
      <c r="AIW12" s="58"/>
      <c r="AIX12" s="58"/>
      <c r="AIY12" s="58"/>
      <c r="AIZ12" s="58"/>
      <c r="AJA12" s="58"/>
      <c r="AJB12" s="58"/>
      <c r="AJC12" s="58"/>
      <c r="AJD12" s="58"/>
      <c r="AJE12" s="58"/>
      <c r="AJF12" s="58"/>
      <c r="AJG12" s="58"/>
      <c r="AJH12" s="58"/>
      <c r="AJI12" s="58"/>
      <c r="AJJ12" s="58"/>
      <c r="AJK12" s="58"/>
      <c r="AJL12" s="58"/>
      <c r="AJM12" s="58"/>
      <c r="AJN12" s="58"/>
      <c r="AJO12" s="58"/>
      <c r="AJP12" s="58"/>
      <c r="AJQ12" s="58"/>
      <c r="AJR12" s="58"/>
      <c r="AJS12" s="58"/>
      <c r="AJT12" s="58"/>
      <c r="AJU12" s="58"/>
      <c r="AJV12" s="58"/>
      <c r="AJW12" s="58"/>
      <c r="AJX12" s="58"/>
      <c r="AJY12" s="58"/>
      <c r="AJZ12" s="58"/>
      <c r="AKA12" s="58"/>
      <c r="AKB12" s="58"/>
      <c r="AKC12" s="58"/>
      <c r="AKD12" s="58"/>
      <c r="AKE12" s="58"/>
      <c r="AKF12" s="58"/>
      <c r="AKG12" s="58"/>
      <c r="AKH12" s="58"/>
      <c r="AKI12" s="58"/>
      <c r="AKJ12" s="58"/>
      <c r="AKK12" s="58"/>
      <c r="AKL12" s="58"/>
      <c r="AKM12" s="58"/>
      <c r="AKN12" s="58"/>
      <c r="AKO12" s="58"/>
      <c r="AKP12" s="58"/>
      <c r="AKQ12" s="58"/>
      <c r="AKR12" s="58"/>
      <c r="AKS12" s="58"/>
      <c r="AKT12" s="58"/>
      <c r="AKU12" s="58"/>
      <c r="AKV12" s="58"/>
      <c r="AKW12" s="58"/>
      <c r="AKX12" s="58"/>
      <c r="AKY12" s="58"/>
      <c r="AKZ12" s="58"/>
      <c r="ALA12" s="58"/>
      <c r="ALB12" s="58"/>
      <c r="ALC12" s="58"/>
      <c r="ALD12" s="58"/>
      <c r="ALE12" s="58"/>
      <c r="ALF12" s="58"/>
      <c r="ALG12" s="58"/>
      <c r="ALH12" s="58"/>
      <c r="ALI12" s="58"/>
      <c r="ALJ12" s="58"/>
      <c r="ALK12" s="58"/>
      <c r="ALL12" s="58"/>
    </row>
    <row r="13" s="41" customFormat="1" customHeight="1" spans="1:1000">
      <c r="A13" s="46" t="s">
        <v>185</v>
      </c>
      <c r="B13" s="47">
        <v>2200730110</v>
      </c>
      <c r="C13" s="46" t="s">
        <v>179</v>
      </c>
      <c r="D13" s="46" t="s">
        <v>120</v>
      </c>
      <c r="E13" s="47">
        <v>84.2</v>
      </c>
      <c r="F13" s="47">
        <v>170.51</v>
      </c>
      <c r="G13" s="47">
        <v>11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56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  <c r="AGK13" s="58"/>
      <c r="AGL13" s="58"/>
      <c r="AGM13" s="58"/>
      <c r="AGN13" s="58"/>
      <c r="AGO13" s="58"/>
      <c r="AGP13" s="58"/>
      <c r="AGQ13" s="58"/>
      <c r="AGR13" s="58"/>
      <c r="AGS13" s="58"/>
      <c r="AGT13" s="58"/>
      <c r="AGU13" s="58"/>
      <c r="AGV13" s="58"/>
      <c r="AGW13" s="58"/>
      <c r="AGX13" s="58"/>
      <c r="AGY13" s="58"/>
      <c r="AGZ13" s="58"/>
      <c r="AHA13" s="58"/>
      <c r="AHB13" s="58"/>
      <c r="AHC13" s="58"/>
      <c r="AHD13" s="58"/>
      <c r="AHE13" s="58"/>
      <c r="AHF13" s="58"/>
      <c r="AHG13" s="58"/>
      <c r="AHH13" s="58"/>
      <c r="AHI13" s="58"/>
      <c r="AHJ13" s="58"/>
      <c r="AHK13" s="58"/>
      <c r="AHL13" s="58"/>
      <c r="AHM13" s="58"/>
      <c r="AHN13" s="58"/>
      <c r="AHO13" s="58"/>
      <c r="AHP13" s="58"/>
      <c r="AHQ13" s="58"/>
      <c r="AHR13" s="58"/>
      <c r="AHS13" s="58"/>
      <c r="AHT13" s="58"/>
      <c r="AHU13" s="58"/>
      <c r="AHV13" s="58"/>
      <c r="AHW13" s="58"/>
      <c r="AHX13" s="58"/>
      <c r="AHY13" s="58"/>
      <c r="AHZ13" s="58"/>
      <c r="AIA13" s="58"/>
      <c r="AIB13" s="58"/>
      <c r="AIC13" s="58"/>
      <c r="AID13" s="58"/>
      <c r="AIE13" s="58"/>
      <c r="AIF13" s="58"/>
      <c r="AIG13" s="58"/>
      <c r="AIH13" s="58"/>
      <c r="AII13" s="58"/>
      <c r="AIJ13" s="58"/>
      <c r="AIK13" s="58"/>
      <c r="AIL13" s="58"/>
      <c r="AIM13" s="58"/>
      <c r="AIN13" s="58"/>
      <c r="AIO13" s="58"/>
      <c r="AIP13" s="58"/>
      <c r="AIQ13" s="58"/>
      <c r="AIR13" s="58"/>
      <c r="AIS13" s="58"/>
      <c r="AIT13" s="58"/>
      <c r="AIU13" s="58"/>
      <c r="AIV13" s="58"/>
      <c r="AIW13" s="58"/>
      <c r="AIX13" s="58"/>
      <c r="AIY13" s="58"/>
      <c r="AIZ13" s="58"/>
      <c r="AJA13" s="58"/>
      <c r="AJB13" s="58"/>
      <c r="AJC13" s="58"/>
      <c r="AJD13" s="58"/>
      <c r="AJE13" s="58"/>
      <c r="AJF13" s="58"/>
      <c r="AJG13" s="58"/>
      <c r="AJH13" s="58"/>
      <c r="AJI13" s="58"/>
      <c r="AJJ13" s="58"/>
      <c r="AJK13" s="58"/>
      <c r="AJL13" s="58"/>
      <c r="AJM13" s="58"/>
      <c r="AJN13" s="58"/>
      <c r="AJO13" s="58"/>
      <c r="AJP13" s="58"/>
      <c r="AJQ13" s="58"/>
      <c r="AJR13" s="58"/>
      <c r="AJS13" s="58"/>
      <c r="AJT13" s="58"/>
      <c r="AJU13" s="58"/>
      <c r="AJV13" s="58"/>
      <c r="AJW13" s="58"/>
      <c r="AJX13" s="58"/>
      <c r="AJY13" s="58"/>
      <c r="AJZ13" s="58"/>
      <c r="AKA13" s="58"/>
      <c r="AKB13" s="58"/>
      <c r="AKC13" s="58"/>
      <c r="AKD13" s="58"/>
      <c r="AKE13" s="58"/>
      <c r="AKF13" s="58"/>
      <c r="AKG13" s="58"/>
      <c r="AKH13" s="58"/>
      <c r="AKI13" s="58"/>
      <c r="AKJ13" s="58"/>
      <c r="AKK13" s="58"/>
      <c r="AKL13" s="58"/>
      <c r="AKM13" s="58"/>
      <c r="AKN13" s="58"/>
      <c r="AKO13" s="58"/>
      <c r="AKP13" s="58"/>
      <c r="AKQ13" s="58"/>
      <c r="AKR13" s="58"/>
      <c r="AKS13" s="58"/>
      <c r="AKT13" s="58"/>
      <c r="AKU13" s="58"/>
      <c r="AKV13" s="58"/>
      <c r="AKW13" s="58"/>
      <c r="AKX13" s="58"/>
      <c r="AKY13" s="58"/>
      <c r="AKZ13" s="58"/>
      <c r="ALA13" s="58"/>
      <c r="ALB13" s="58"/>
      <c r="ALC13" s="58"/>
      <c r="ALD13" s="58"/>
      <c r="ALE13" s="58"/>
      <c r="ALF13" s="58"/>
      <c r="ALG13" s="58"/>
      <c r="ALH13" s="58"/>
      <c r="ALI13" s="58"/>
      <c r="ALJ13" s="58"/>
      <c r="ALK13" s="58"/>
      <c r="ALL13" s="58"/>
    </row>
    <row r="14" s="41" customFormat="1" customHeight="1" spans="1:1000">
      <c r="A14" s="46" t="s">
        <v>186</v>
      </c>
      <c r="B14" s="47">
        <v>2200730202</v>
      </c>
      <c r="C14" s="46" t="s">
        <v>174</v>
      </c>
      <c r="D14" s="46" t="s">
        <v>120</v>
      </c>
      <c r="E14" s="51">
        <v>83.56</v>
      </c>
      <c r="F14" s="47">
        <v>167.71</v>
      </c>
      <c r="G14" s="47">
        <v>12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56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  <c r="SI14" s="58"/>
      <c r="SJ14" s="58"/>
      <c r="SK14" s="58"/>
      <c r="SL14" s="58"/>
      <c r="SM14" s="58"/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8"/>
      <c r="TB14" s="58"/>
      <c r="TC14" s="58"/>
      <c r="TD14" s="58"/>
      <c r="TE14" s="58"/>
      <c r="TF14" s="58"/>
      <c r="TG14" s="58"/>
      <c r="TH14" s="58"/>
      <c r="TI14" s="58"/>
      <c r="TJ14" s="58"/>
      <c r="TK14" s="58"/>
      <c r="TL14" s="58"/>
      <c r="TM14" s="58"/>
      <c r="TN14" s="58"/>
      <c r="TO14" s="58"/>
      <c r="TP14" s="58"/>
      <c r="TQ14" s="58"/>
      <c r="TR14" s="58"/>
      <c r="TS14" s="58"/>
      <c r="TT14" s="58"/>
      <c r="TU14" s="58"/>
      <c r="TV14" s="58"/>
      <c r="TW14" s="58"/>
      <c r="TX14" s="58"/>
      <c r="TY14" s="58"/>
      <c r="TZ14" s="58"/>
      <c r="UA14" s="58"/>
      <c r="UB14" s="58"/>
      <c r="UC14" s="58"/>
      <c r="UD14" s="58"/>
      <c r="UE14" s="58"/>
      <c r="UF14" s="58"/>
      <c r="UG14" s="58"/>
      <c r="UH14" s="58"/>
      <c r="UI14" s="58"/>
      <c r="UJ14" s="58"/>
      <c r="UK14" s="58"/>
      <c r="UL14" s="58"/>
      <c r="UM14" s="58"/>
      <c r="UN14" s="58"/>
      <c r="UO14" s="58"/>
      <c r="UP14" s="58"/>
      <c r="UQ14" s="58"/>
      <c r="UR14" s="58"/>
      <c r="US14" s="58"/>
      <c r="UT14" s="58"/>
      <c r="UU14" s="58"/>
      <c r="UV14" s="58"/>
      <c r="UW14" s="58"/>
      <c r="UX14" s="58"/>
      <c r="UY14" s="58"/>
      <c r="UZ14" s="58"/>
      <c r="VA14" s="58"/>
      <c r="VB14" s="58"/>
      <c r="VC14" s="58"/>
      <c r="VD14" s="58"/>
      <c r="VE14" s="58"/>
      <c r="VF14" s="58"/>
      <c r="VG14" s="58"/>
      <c r="VH14" s="58"/>
      <c r="VI14" s="58"/>
      <c r="VJ14" s="58"/>
      <c r="VK14" s="58"/>
      <c r="VL14" s="58"/>
      <c r="VM14" s="58"/>
      <c r="VN14" s="58"/>
      <c r="VO14" s="58"/>
      <c r="VP14" s="58"/>
      <c r="VQ14" s="58"/>
      <c r="VR14" s="58"/>
      <c r="VS14" s="58"/>
      <c r="VT14" s="58"/>
      <c r="VU14" s="58"/>
      <c r="VV14" s="58"/>
      <c r="VW14" s="58"/>
      <c r="VX14" s="58"/>
      <c r="VY14" s="58"/>
      <c r="VZ14" s="58"/>
      <c r="WA14" s="58"/>
      <c r="WB14" s="58"/>
      <c r="WC14" s="58"/>
      <c r="WD14" s="58"/>
      <c r="WE14" s="58"/>
      <c r="WF14" s="58"/>
      <c r="WG14" s="58"/>
      <c r="WH14" s="58"/>
      <c r="WI14" s="58"/>
      <c r="WJ14" s="58"/>
      <c r="WK14" s="58"/>
      <c r="WL14" s="58"/>
      <c r="WM14" s="58"/>
      <c r="WN14" s="58"/>
      <c r="WO14" s="58"/>
      <c r="WP14" s="58"/>
      <c r="WQ14" s="58"/>
      <c r="WR14" s="58"/>
      <c r="WS14" s="58"/>
      <c r="WT14" s="58"/>
      <c r="WU14" s="58"/>
      <c r="WV14" s="58"/>
      <c r="WW14" s="58"/>
      <c r="WX14" s="58"/>
      <c r="WY14" s="58"/>
      <c r="WZ14" s="58"/>
      <c r="XA14" s="58"/>
      <c r="XB14" s="58"/>
      <c r="XC14" s="58"/>
      <c r="XD14" s="58"/>
      <c r="XE14" s="58"/>
      <c r="XF14" s="58"/>
      <c r="XG14" s="58"/>
      <c r="XH14" s="58"/>
      <c r="XI14" s="58"/>
      <c r="XJ14" s="58"/>
      <c r="XK14" s="58"/>
      <c r="XL14" s="58"/>
      <c r="XM14" s="58"/>
      <c r="XN14" s="58"/>
      <c r="XO14" s="58"/>
      <c r="XP14" s="58"/>
      <c r="XQ14" s="58"/>
      <c r="XR14" s="58"/>
      <c r="XS14" s="58"/>
      <c r="XT14" s="58"/>
      <c r="XU14" s="58"/>
      <c r="XV14" s="58"/>
      <c r="XW14" s="58"/>
      <c r="XX14" s="58"/>
      <c r="XY14" s="58"/>
      <c r="XZ14" s="58"/>
      <c r="YA14" s="58"/>
      <c r="YB14" s="58"/>
      <c r="YC14" s="58"/>
      <c r="YD14" s="58"/>
      <c r="YE14" s="58"/>
      <c r="YF14" s="58"/>
      <c r="YG14" s="58"/>
      <c r="YH14" s="58"/>
      <c r="YI14" s="58"/>
      <c r="YJ14" s="58"/>
      <c r="YK14" s="58"/>
      <c r="YL14" s="58"/>
      <c r="YM14" s="58"/>
      <c r="YN14" s="58"/>
      <c r="YO14" s="58"/>
      <c r="YP14" s="58"/>
      <c r="YQ14" s="58"/>
      <c r="YR14" s="58"/>
      <c r="YS14" s="58"/>
      <c r="YT14" s="58"/>
      <c r="YU14" s="58"/>
      <c r="YV14" s="58"/>
      <c r="YW14" s="58"/>
      <c r="YX14" s="58"/>
      <c r="YY14" s="58"/>
      <c r="YZ14" s="58"/>
      <c r="ZA14" s="58"/>
      <c r="ZB14" s="58"/>
      <c r="ZC14" s="58"/>
      <c r="ZD14" s="58"/>
      <c r="ZE14" s="58"/>
      <c r="ZF14" s="58"/>
      <c r="ZG14" s="58"/>
      <c r="ZH14" s="58"/>
      <c r="ZI14" s="58"/>
      <c r="ZJ14" s="58"/>
      <c r="ZK14" s="58"/>
      <c r="ZL14" s="58"/>
      <c r="ZM14" s="58"/>
      <c r="ZN14" s="58"/>
      <c r="ZO14" s="58"/>
      <c r="ZP14" s="58"/>
      <c r="ZQ14" s="58"/>
      <c r="ZR14" s="58"/>
      <c r="ZS14" s="58"/>
      <c r="ZT14" s="58"/>
      <c r="ZU14" s="58"/>
      <c r="ZV14" s="58"/>
      <c r="ZW14" s="58"/>
      <c r="ZX14" s="58"/>
      <c r="ZY14" s="58"/>
      <c r="ZZ14" s="58"/>
      <c r="AAA14" s="58"/>
      <c r="AAB14" s="58"/>
      <c r="AAC14" s="58"/>
      <c r="AAD14" s="58"/>
      <c r="AAE14" s="58"/>
      <c r="AAF14" s="58"/>
      <c r="AAG14" s="58"/>
      <c r="AAH14" s="58"/>
      <c r="AAI14" s="58"/>
      <c r="AAJ14" s="58"/>
      <c r="AAK14" s="58"/>
      <c r="AAL14" s="58"/>
      <c r="AAM14" s="58"/>
      <c r="AAN14" s="58"/>
      <c r="AAO14" s="58"/>
      <c r="AAP14" s="58"/>
      <c r="AAQ14" s="58"/>
      <c r="AAR14" s="58"/>
      <c r="AAS14" s="58"/>
      <c r="AAT14" s="58"/>
      <c r="AAU14" s="58"/>
      <c r="AAV14" s="58"/>
      <c r="AAW14" s="58"/>
      <c r="AAX14" s="58"/>
      <c r="AAY14" s="58"/>
      <c r="AAZ14" s="58"/>
      <c r="ABA14" s="58"/>
      <c r="ABB14" s="58"/>
      <c r="ABC14" s="58"/>
      <c r="ABD14" s="58"/>
      <c r="ABE14" s="58"/>
      <c r="ABF14" s="58"/>
      <c r="ABG14" s="58"/>
      <c r="ABH14" s="58"/>
      <c r="ABI14" s="58"/>
      <c r="ABJ14" s="58"/>
      <c r="ABK14" s="58"/>
      <c r="ABL14" s="58"/>
      <c r="ABM14" s="58"/>
      <c r="ABN14" s="58"/>
      <c r="ABO14" s="58"/>
      <c r="ABP14" s="58"/>
      <c r="ABQ14" s="58"/>
      <c r="ABR14" s="58"/>
      <c r="ABS14" s="58"/>
      <c r="ABT14" s="58"/>
      <c r="ABU14" s="58"/>
      <c r="ABV14" s="58"/>
      <c r="ABW14" s="58"/>
      <c r="ABX14" s="58"/>
      <c r="ABY14" s="58"/>
      <c r="ABZ14" s="58"/>
      <c r="ACA14" s="58"/>
      <c r="ACB14" s="58"/>
      <c r="ACC14" s="58"/>
      <c r="ACD14" s="58"/>
      <c r="ACE14" s="58"/>
      <c r="ACF14" s="58"/>
      <c r="ACG14" s="58"/>
      <c r="ACH14" s="58"/>
      <c r="ACI14" s="58"/>
      <c r="ACJ14" s="58"/>
      <c r="ACK14" s="58"/>
      <c r="ACL14" s="58"/>
      <c r="ACM14" s="58"/>
      <c r="ACN14" s="58"/>
      <c r="ACO14" s="58"/>
      <c r="ACP14" s="58"/>
      <c r="ACQ14" s="58"/>
      <c r="ACR14" s="58"/>
      <c r="ACS14" s="58"/>
      <c r="ACT14" s="58"/>
      <c r="ACU14" s="58"/>
      <c r="ACV14" s="58"/>
      <c r="ACW14" s="58"/>
      <c r="ACX14" s="58"/>
      <c r="ACY14" s="58"/>
      <c r="ACZ14" s="58"/>
      <c r="ADA14" s="58"/>
      <c r="ADB14" s="58"/>
      <c r="ADC14" s="58"/>
      <c r="ADD14" s="58"/>
      <c r="ADE14" s="58"/>
      <c r="ADF14" s="58"/>
      <c r="ADG14" s="58"/>
      <c r="ADH14" s="58"/>
      <c r="ADI14" s="58"/>
      <c r="ADJ14" s="58"/>
      <c r="ADK14" s="58"/>
      <c r="ADL14" s="58"/>
      <c r="ADM14" s="58"/>
      <c r="ADN14" s="58"/>
      <c r="ADO14" s="58"/>
      <c r="ADP14" s="58"/>
      <c r="ADQ14" s="58"/>
      <c r="ADR14" s="58"/>
      <c r="ADS14" s="58"/>
      <c r="ADT14" s="58"/>
      <c r="ADU14" s="58"/>
      <c r="ADV14" s="58"/>
      <c r="ADW14" s="58"/>
      <c r="ADX14" s="58"/>
      <c r="ADY14" s="58"/>
      <c r="ADZ14" s="58"/>
      <c r="AEA14" s="58"/>
      <c r="AEB14" s="58"/>
      <c r="AEC14" s="58"/>
      <c r="AED14" s="58"/>
      <c r="AEE14" s="58"/>
      <c r="AEF14" s="58"/>
      <c r="AEG14" s="58"/>
      <c r="AEH14" s="58"/>
      <c r="AEI14" s="58"/>
      <c r="AEJ14" s="58"/>
      <c r="AEK14" s="58"/>
      <c r="AEL14" s="58"/>
      <c r="AEM14" s="58"/>
      <c r="AEN14" s="58"/>
      <c r="AEO14" s="58"/>
      <c r="AEP14" s="58"/>
      <c r="AEQ14" s="58"/>
      <c r="AER14" s="58"/>
      <c r="AES14" s="58"/>
      <c r="AET14" s="58"/>
      <c r="AEU14" s="58"/>
      <c r="AEV14" s="58"/>
      <c r="AEW14" s="58"/>
      <c r="AEX14" s="58"/>
      <c r="AEY14" s="58"/>
      <c r="AEZ14" s="58"/>
      <c r="AFA14" s="58"/>
      <c r="AFB14" s="58"/>
      <c r="AFC14" s="58"/>
      <c r="AFD14" s="58"/>
      <c r="AFE14" s="58"/>
      <c r="AFF14" s="58"/>
      <c r="AFG14" s="58"/>
      <c r="AFH14" s="58"/>
      <c r="AFI14" s="58"/>
      <c r="AFJ14" s="58"/>
      <c r="AFK14" s="58"/>
      <c r="AFL14" s="58"/>
      <c r="AFM14" s="58"/>
      <c r="AFN14" s="58"/>
      <c r="AFO14" s="58"/>
      <c r="AFP14" s="58"/>
      <c r="AFQ14" s="58"/>
      <c r="AFR14" s="58"/>
      <c r="AFS14" s="58"/>
      <c r="AFT14" s="58"/>
      <c r="AFU14" s="58"/>
      <c r="AFV14" s="58"/>
      <c r="AFW14" s="58"/>
      <c r="AFX14" s="58"/>
      <c r="AFY14" s="58"/>
      <c r="AFZ14" s="58"/>
      <c r="AGA14" s="58"/>
      <c r="AGB14" s="58"/>
      <c r="AGC14" s="58"/>
      <c r="AGD14" s="58"/>
      <c r="AGE14" s="58"/>
      <c r="AGF14" s="58"/>
      <c r="AGG14" s="58"/>
      <c r="AGH14" s="58"/>
      <c r="AGI14" s="58"/>
      <c r="AGJ14" s="58"/>
      <c r="AGK14" s="58"/>
      <c r="AGL14" s="58"/>
      <c r="AGM14" s="58"/>
      <c r="AGN14" s="58"/>
      <c r="AGO14" s="58"/>
      <c r="AGP14" s="58"/>
      <c r="AGQ14" s="58"/>
      <c r="AGR14" s="58"/>
      <c r="AGS14" s="58"/>
      <c r="AGT14" s="58"/>
      <c r="AGU14" s="58"/>
      <c r="AGV14" s="58"/>
      <c r="AGW14" s="58"/>
      <c r="AGX14" s="58"/>
      <c r="AGY14" s="58"/>
      <c r="AGZ14" s="58"/>
      <c r="AHA14" s="58"/>
      <c r="AHB14" s="58"/>
      <c r="AHC14" s="58"/>
      <c r="AHD14" s="58"/>
      <c r="AHE14" s="58"/>
      <c r="AHF14" s="58"/>
      <c r="AHG14" s="58"/>
      <c r="AHH14" s="58"/>
      <c r="AHI14" s="58"/>
      <c r="AHJ14" s="58"/>
      <c r="AHK14" s="58"/>
      <c r="AHL14" s="58"/>
      <c r="AHM14" s="58"/>
      <c r="AHN14" s="58"/>
      <c r="AHO14" s="58"/>
      <c r="AHP14" s="58"/>
      <c r="AHQ14" s="58"/>
      <c r="AHR14" s="58"/>
      <c r="AHS14" s="58"/>
      <c r="AHT14" s="58"/>
      <c r="AHU14" s="58"/>
      <c r="AHV14" s="58"/>
      <c r="AHW14" s="58"/>
      <c r="AHX14" s="58"/>
      <c r="AHY14" s="58"/>
      <c r="AHZ14" s="58"/>
      <c r="AIA14" s="58"/>
      <c r="AIB14" s="58"/>
      <c r="AIC14" s="58"/>
      <c r="AID14" s="58"/>
      <c r="AIE14" s="58"/>
      <c r="AIF14" s="58"/>
      <c r="AIG14" s="58"/>
      <c r="AIH14" s="58"/>
      <c r="AII14" s="58"/>
      <c r="AIJ14" s="58"/>
      <c r="AIK14" s="58"/>
      <c r="AIL14" s="58"/>
      <c r="AIM14" s="58"/>
      <c r="AIN14" s="58"/>
      <c r="AIO14" s="58"/>
      <c r="AIP14" s="58"/>
      <c r="AIQ14" s="58"/>
      <c r="AIR14" s="58"/>
      <c r="AIS14" s="58"/>
      <c r="AIT14" s="58"/>
      <c r="AIU14" s="58"/>
      <c r="AIV14" s="58"/>
      <c r="AIW14" s="58"/>
      <c r="AIX14" s="58"/>
      <c r="AIY14" s="58"/>
      <c r="AIZ14" s="58"/>
      <c r="AJA14" s="58"/>
      <c r="AJB14" s="58"/>
      <c r="AJC14" s="58"/>
      <c r="AJD14" s="58"/>
      <c r="AJE14" s="58"/>
      <c r="AJF14" s="58"/>
      <c r="AJG14" s="58"/>
      <c r="AJH14" s="58"/>
      <c r="AJI14" s="58"/>
      <c r="AJJ14" s="58"/>
      <c r="AJK14" s="58"/>
      <c r="AJL14" s="58"/>
      <c r="AJM14" s="58"/>
      <c r="AJN14" s="58"/>
      <c r="AJO14" s="58"/>
      <c r="AJP14" s="58"/>
      <c r="AJQ14" s="58"/>
      <c r="AJR14" s="58"/>
      <c r="AJS14" s="58"/>
      <c r="AJT14" s="58"/>
      <c r="AJU14" s="58"/>
      <c r="AJV14" s="58"/>
      <c r="AJW14" s="58"/>
      <c r="AJX14" s="58"/>
      <c r="AJY14" s="58"/>
      <c r="AJZ14" s="58"/>
      <c r="AKA14" s="58"/>
      <c r="AKB14" s="58"/>
      <c r="AKC14" s="58"/>
      <c r="AKD14" s="58"/>
      <c r="AKE14" s="58"/>
      <c r="AKF14" s="58"/>
      <c r="AKG14" s="58"/>
      <c r="AKH14" s="58"/>
      <c r="AKI14" s="58"/>
      <c r="AKJ14" s="58"/>
      <c r="AKK14" s="58"/>
      <c r="AKL14" s="58"/>
      <c r="AKM14" s="58"/>
      <c r="AKN14" s="58"/>
      <c r="AKO14" s="58"/>
      <c r="AKP14" s="58"/>
      <c r="AKQ14" s="58"/>
      <c r="AKR14" s="58"/>
      <c r="AKS14" s="58"/>
      <c r="AKT14" s="58"/>
      <c r="AKU14" s="58"/>
      <c r="AKV14" s="58"/>
      <c r="AKW14" s="58"/>
      <c r="AKX14" s="58"/>
      <c r="AKY14" s="58"/>
      <c r="AKZ14" s="58"/>
      <c r="ALA14" s="58"/>
      <c r="ALB14" s="58"/>
      <c r="ALC14" s="58"/>
      <c r="ALD14" s="58"/>
      <c r="ALE14" s="58"/>
      <c r="ALF14" s="58"/>
      <c r="ALG14" s="58"/>
      <c r="ALH14" s="58"/>
      <c r="ALI14" s="58"/>
      <c r="ALJ14" s="58"/>
      <c r="ALK14" s="58"/>
      <c r="ALL14" s="58"/>
    </row>
    <row r="15" s="41" customFormat="1" customHeight="1" spans="1:1000">
      <c r="A15" s="46" t="s">
        <v>187</v>
      </c>
      <c r="B15" s="47">
        <v>2200730103</v>
      </c>
      <c r="C15" s="46" t="s">
        <v>179</v>
      </c>
      <c r="D15" s="46" t="s">
        <v>120</v>
      </c>
      <c r="E15" s="49">
        <v>86.83</v>
      </c>
      <c r="F15" s="47">
        <v>167.51</v>
      </c>
      <c r="G15" s="47">
        <v>13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56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  <c r="ADR15" s="58"/>
      <c r="ADS15" s="58"/>
      <c r="ADT15" s="58"/>
      <c r="ADU15" s="58"/>
      <c r="ADV15" s="58"/>
      <c r="ADW15" s="58"/>
      <c r="ADX15" s="58"/>
      <c r="ADY15" s="58"/>
      <c r="ADZ15" s="58"/>
      <c r="AEA15" s="58"/>
      <c r="AEB15" s="58"/>
      <c r="AEC15" s="58"/>
      <c r="AED15" s="58"/>
      <c r="AEE15" s="58"/>
      <c r="AEF15" s="58"/>
      <c r="AEG15" s="58"/>
      <c r="AEH15" s="58"/>
      <c r="AEI15" s="58"/>
      <c r="AEJ15" s="58"/>
      <c r="AEK15" s="58"/>
      <c r="AEL15" s="58"/>
      <c r="AEM15" s="58"/>
      <c r="AEN15" s="58"/>
      <c r="AEO15" s="58"/>
      <c r="AEP15" s="58"/>
      <c r="AEQ15" s="58"/>
      <c r="AER15" s="58"/>
      <c r="AES15" s="58"/>
      <c r="AET15" s="58"/>
      <c r="AEU15" s="58"/>
      <c r="AEV15" s="58"/>
      <c r="AEW15" s="58"/>
      <c r="AEX15" s="58"/>
      <c r="AEY15" s="58"/>
      <c r="AEZ15" s="58"/>
      <c r="AFA15" s="58"/>
      <c r="AFB15" s="58"/>
      <c r="AFC15" s="58"/>
      <c r="AFD15" s="58"/>
      <c r="AFE15" s="58"/>
      <c r="AFF15" s="58"/>
      <c r="AFG15" s="58"/>
      <c r="AFH15" s="58"/>
      <c r="AFI15" s="58"/>
      <c r="AFJ15" s="58"/>
      <c r="AFK15" s="58"/>
      <c r="AFL15" s="58"/>
      <c r="AFM15" s="58"/>
      <c r="AFN15" s="58"/>
      <c r="AFO15" s="58"/>
      <c r="AFP15" s="58"/>
      <c r="AFQ15" s="58"/>
      <c r="AFR15" s="58"/>
      <c r="AFS15" s="58"/>
      <c r="AFT15" s="58"/>
      <c r="AFU15" s="58"/>
      <c r="AFV15" s="58"/>
      <c r="AFW15" s="58"/>
      <c r="AFX15" s="58"/>
      <c r="AFY15" s="58"/>
      <c r="AFZ15" s="58"/>
      <c r="AGA15" s="58"/>
      <c r="AGB15" s="58"/>
      <c r="AGC15" s="58"/>
      <c r="AGD15" s="58"/>
      <c r="AGE15" s="58"/>
      <c r="AGF15" s="58"/>
      <c r="AGG15" s="58"/>
      <c r="AGH15" s="58"/>
      <c r="AGI15" s="58"/>
      <c r="AGJ15" s="58"/>
      <c r="AGK15" s="58"/>
      <c r="AGL15" s="58"/>
      <c r="AGM15" s="58"/>
      <c r="AGN15" s="58"/>
      <c r="AGO15" s="58"/>
      <c r="AGP15" s="58"/>
      <c r="AGQ15" s="58"/>
      <c r="AGR15" s="58"/>
      <c r="AGS15" s="58"/>
      <c r="AGT15" s="58"/>
      <c r="AGU15" s="58"/>
      <c r="AGV15" s="58"/>
      <c r="AGW15" s="58"/>
      <c r="AGX15" s="58"/>
      <c r="AGY15" s="58"/>
      <c r="AGZ15" s="58"/>
      <c r="AHA15" s="58"/>
      <c r="AHB15" s="58"/>
      <c r="AHC15" s="58"/>
      <c r="AHD15" s="58"/>
      <c r="AHE15" s="58"/>
      <c r="AHF15" s="58"/>
      <c r="AHG15" s="58"/>
      <c r="AHH15" s="58"/>
      <c r="AHI15" s="58"/>
      <c r="AHJ15" s="58"/>
      <c r="AHK15" s="58"/>
      <c r="AHL15" s="58"/>
      <c r="AHM15" s="58"/>
      <c r="AHN15" s="58"/>
      <c r="AHO15" s="58"/>
      <c r="AHP15" s="58"/>
      <c r="AHQ15" s="58"/>
      <c r="AHR15" s="58"/>
      <c r="AHS15" s="58"/>
      <c r="AHT15" s="58"/>
      <c r="AHU15" s="58"/>
      <c r="AHV15" s="58"/>
      <c r="AHW15" s="58"/>
      <c r="AHX15" s="58"/>
      <c r="AHY15" s="58"/>
      <c r="AHZ15" s="58"/>
      <c r="AIA15" s="58"/>
      <c r="AIB15" s="58"/>
      <c r="AIC15" s="58"/>
      <c r="AID15" s="58"/>
      <c r="AIE15" s="58"/>
      <c r="AIF15" s="58"/>
      <c r="AIG15" s="58"/>
      <c r="AIH15" s="58"/>
      <c r="AII15" s="58"/>
      <c r="AIJ15" s="58"/>
      <c r="AIK15" s="58"/>
      <c r="AIL15" s="58"/>
      <c r="AIM15" s="58"/>
      <c r="AIN15" s="58"/>
      <c r="AIO15" s="58"/>
      <c r="AIP15" s="58"/>
      <c r="AIQ15" s="58"/>
      <c r="AIR15" s="58"/>
      <c r="AIS15" s="58"/>
      <c r="AIT15" s="58"/>
      <c r="AIU15" s="58"/>
      <c r="AIV15" s="58"/>
      <c r="AIW15" s="58"/>
      <c r="AIX15" s="58"/>
      <c r="AIY15" s="58"/>
      <c r="AIZ15" s="58"/>
      <c r="AJA15" s="58"/>
      <c r="AJB15" s="58"/>
      <c r="AJC15" s="58"/>
      <c r="AJD15" s="58"/>
      <c r="AJE15" s="58"/>
      <c r="AJF15" s="58"/>
      <c r="AJG15" s="58"/>
      <c r="AJH15" s="58"/>
      <c r="AJI15" s="58"/>
      <c r="AJJ15" s="58"/>
      <c r="AJK15" s="58"/>
      <c r="AJL15" s="58"/>
      <c r="AJM15" s="58"/>
      <c r="AJN15" s="58"/>
      <c r="AJO15" s="58"/>
      <c r="AJP15" s="58"/>
      <c r="AJQ15" s="58"/>
      <c r="AJR15" s="58"/>
      <c r="AJS15" s="58"/>
      <c r="AJT15" s="58"/>
      <c r="AJU15" s="58"/>
      <c r="AJV15" s="58"/>
      <c r="AJW15" s="58"/>
      <c r="AJX15" s="58"/>
      <c r="AJY15" s="58"/>
      <c r="AJZ15" s="58"/>
      <c r="AKA15" s="58"/>
      <c r="AKB15" s="58"/>
      <c r="AKC15" s="58"/>
      <c r="AKD15" s="58"/>
      <c r="AKE15" s="58"/>
      <c r="AKF15" s="58"/>
      <c r="AKG15" s="58"/>
      <c r="AKH15" s="58"/>
      <c r="AKI15" s="58"/>
      <c r="AKJ15" s="58"/>
      <c r="AKK15" s="58"/>
      <c r="AKL15" s="58"/>
      <c r="AKM15" s="58"/>
      <c r="AKN15" s="58"/>
      <c r="AKO15" s="58"/>
      <c r="AKP15" s="58"/>
      <c r="AKQ15" s="58"/>
      <c r="AKR15" s="58"/>
      <c r="AKS15" s="58"/>
      <c r="AKT15" s="58"/>
      <c r="AKU15" s="58"/>
      <c r="AKV15" s="58"/>
      <c r="AKW15" s="58"/>
      <c r="AKX15" s="58"/>
      <c r="AKY15" s="58"/>
      <c r="AKZ15" s="58"/>
      <c r="ALA15" s="58"/>
      <c r="ALB15" s="58"/>
      <c r="ALC15" s="58"/>
      <c r="ALD15" s="58"/>
      <c r="ALE15" s="58"/>
      <c r="ALF15" s="58"/>
      <c r="ALG15" s="58"/>
      <c r="ALH15" s="58"/>
      <c r="ALI15" s="58"/>
      <c r="ALJ15" s="58"/>
      <c r="ALK15" s="58"/>
      <c r="ALL15" s="58"/>
    </row>
    <row r="16" s="41" customFormat="1" customHeight="1" spans="1:1000">
      <c r="A16" s="46" t="s">
        <v>188</v>
      </c>
      <c r="B16" s="47">
        <v>2200730206</v>
      </c>
      <c r="C16" s="46" t="s">
        <v>174</v>
      </c>
      <c r="D16" s="46" t="s">
        <v>120</v>
      </c>
      <c r="E16" s="47">
        <v>83.1</v>
      </c>
      <c r="F16" s="47">
        <v>166.73</v>
      </c>
      <c r="G16" s="47">
        <v>14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56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  <c r="ADR16" s="58"/>
      <c r="ADS16" s="58"/>
      <c r="ADT16" s="58"/>
      <c r="ADU16" s="58"/>
      <c r="ADV16" s="58"/>
      <c r="ADW16" s="58"/>
      <c r="ADX16" s="58"/>
      <c r="ADY16" s="58"/>
      <c r="ADZ16" s="58"/>
      <c r="AEA16" s="58"/>
      <c r="AEB16" s="58"/>
      <c r="AEC16" s="58"/>
      <c r="AED16" s="58"/>
      <c r="AEE16" s="58"/>
      <c r="AEF16" s="58"/>
      <c r="AEG16" s="58"/>
      <c r="AEH16" s="58"/>
      <c r="AEI16" s="58"/>
      <c r="AEJ16" s="58"/>
      <c r="AEK16" s="58"/>
      <c r="AEL16" s="58"/>
      <c r="AEM16" s="58"/>
      <c r="AEN16" s="58"/>
      <c r="AEO16" s="58"/>
      <c r="AEP16" s="58"/>
      <c r="AEQ16" s="58"/>
      <c r="AER16" s="58"/>
      <c r="AES16" s="58"/>
      <c r="AET16" s="58"/>
      <c r="AEU16" s="58"/>
      <c r="AEV16" s="58"/>
      <c r="AEW16" s="58"/>
      <c r="AEX16" s="58"/>
      <c r="AEY16" s="58"/>
      <c r="AEZ16" s="58"/>
      <c r="AFA16" s="58"/>
      <c r="AFB16" s="58"/>
      <c r="AFC16" s="58"/>
      <c r="AFD16" s="58"/>
      <c r="AFE16" s="58"/>
      <c r="AFF16" s="58"/>
      <c r="AFG16" s="58"/>
      <c r="AFH16" s="58"/>
      <c r="AFI16" s="58"/>
      <c r="AFJ16" s="58"/>
      <c r="AFK16" s="58"/>
      <c r="AFL16" s="58"/>
      <c r="AFM16" s="58"/>
      <c r="AFN16" s="58"/>
      <c r="AFO16" s="58"/>
      <c r="AFP16" s="58"/>
      <c r="AFQ16" s="58"/>
      <c r="AFR16" s="58"/>
      <c r="AFS16" s="58"/>
      <c r="AFT16" s="58"/>
      <c r="AFU16" s="58"/>
      <c r="AFV16" s="58"/>
      <c r="AFW16" s="58"/>
      <c r="AFX16" s="58"/>
      <c r="AFY16" s="58"/>
      <c r="AFZ16" s="58"/>
      <c r="AGA16" s="58"/>
      <c r="AGB16" s="58"/>
      <c r="AGC16" s="58"/>
      <c r="AGD16" s="58"/>
      <c r="AGE16" s="58"/>
      <c r="AGF16" s="58"/>
      <c r="AGG16" s="58"/>
      <c r="AGH16" s="58"/>
      <c r="AGI16" s="58"/>
      <c r="AGJ16" s="58"/>
      <c r="AGK16" s="58"/>
      <c r="AGL16" s="58"/>
      <c r="AGM16" s="58"/>
      <c r="AGN16" s="58"/>
      <c r="AGO16" s="58"/>
      <c r="AGP16" s="58"/>
      <c r="AGQ16" s="58"/>
      <c r="AGR16" s="58"/>
      <c r="AGS16" s="58"/>
      <c r="AGT16" s="58"/>
      <c r="AGU16" s="58"/>
      <c r="AGV16" s="58"/>
      <c r="AGW16" s="58"/>
      <c r="AGX16" s="58"/>
      <c r="AGY16" s="58"/>
      <c r="AGZ16" s="58"/>
      <c r="AHA16" s="58"/>
      <c r="AHB16" s="58"/>
      <c r="AHC16" s="58"/>
      <c r="AHD16" s="58"/>
      <c r="AHE16" s="58"/>
      <c r="AHF16" s="58"/>
      <c r="AHG16" s="58"/>
      <c r="AHH16" s="58"/>
      <c r="AHI16" s="58"/>
      <c r="AHJ16" s="58"/>
      <c r="AHK16" s="58"/>
      <c r="AHL16" s="58"/>
      <c r="AHM16" s="58"/>
      <c r="AHN16" s="58"/>
      <c r="AHO16" s="58"/>
      <c r="AHP16" s="58"/>
      <c r="AHQ16" s="58"/>
      <c r="AHR16" s="58"/>
      <c r="AHS16" s="58"/>
      <c r="AHT16" s="58"/>
      <c r="AHU16" s="58"/>
      <c r="AHV16" s="58"/>
      <c r="AHW16" s="58"/>
      <c r="AHX16" s="58"/>
      <c r="AHY16" s="58"/>
      <c r="AHZ16" s="58"/>
      <c r="AIA16" s="58"/>
      <c r="AIB16" s="58"/>
      <c r="AIC16" s="58"/>
      <c r="AID16" s="58"/>
      <c r="AIE16" s="58"/>
      <c r="AIF16" s="58"/>
      <c r="AIG16" s="58"/>
      <c r="AIH16" s="58"/>
      <c r="AII16" s="58"/>
      <c r="AIJ16" s="58"/>
      <c r="AIK16" s="58"/>
      <c r="AIL16" s="58"/>
      <c r="AIM16" s="58"/>
      <c r="AIN16" s="58"/>
      <c r="AIO16" s="58"/>
      <c r="AIP16" s="58"/>
      <c r="AIQ16" s="58"/>
      <c r="AIR16" s="58"/>
      <c r="AIS16" s="58"/>
      <c r="AIT16" s="58"/>
      <c r="AIU16" s="58"/>
      <c r="AIV16" s="58"/>
      <c r="AIW16" s="58"/>
      <c r="AIX16" s="58"/>
      <c r="AIY16" s="58"/>
      <c r="AIZ16" s="58"/>
      <c r="AJA16" s="58"/>
      <c r="AJB16" s="58"/>
      <c r="AJC16" s="58"/>
      <c r="AJD16" s="58"/>
      <c r="AJE16" s="58"/>
      <c r="AJF16" s="58"/>
      <c r="AJG16" s="58"/>
      <c r="AJH16" s="58"/>
      <c r="AJI16" s="58"/>
      <c r="AJJ16" s="58"/>
      <c r="AJK16" s="58"/>
      <c r="AJL16" s="58"/>
      <c r="AJM16" s="58"/>
      <c r="AJN16" s="58"/>
      <c r="AJO16" s="58"/>
      <c r="AJP16" s="58"/>
      <c r="AJQ16" s="58"/>
      <c r="AJR16" s="58"/>
      <c r="AJS16" s="58"/>
      <c r="AJT16" s="58"/>
      <c r="AJU16" s="58"/>
      <c r="AJV16" s="58"/>
      <c r="AJW16" s="58"/>
      <c r="AJX16" s="58"/>
      <c r="AJY16" s="58"/>
      <c r="AJZ16" s="58"/>
      <c r="AKA16" s="58"/>
      <c r="AKB16" s="58"/>
      <c r="AKC16" s="58"/>
      <c r="AKD16" s="58"/>
      <c r="AKE16" s="58"/>
      <c r="AKF16" s="58"/>
      <c r="AKG16" s="58"/>
      <c r="AKH16" s="58"/>
      <c r="AKI16" s="58"/>
      <c r="AKJ16" s="58"/>
      <c r="AKK16" s="58"/>
      <c r="AKL16" s="58"/>
      <c r="AKM16" s="58"/>
      <c r="AKN16" s="58"/>
      <c r="AKO16" s="58"/>
      <c r="AKP16" s="58"/>
      <c r="AKQ16" s="58"/>
      <c r="AKR16" s="58"/>
      <c r="AKS16" s="58"/>
      <c r="AKT16" s="58"/>
      <c r="AKU16" s="58"/>
      <c r="AKV16" s="58"/>
      <c r="AKW16" s="58"/>
      <c r="AKX16" s="58"/>
      <c r="AKY16" s="58"/>
      <c r="AKZ16" s="58"/>
      <c r="ALA16" s="58"/>
      <c r="ALB16" s="58"/>
      <c r="ALC16" s="58"/>
      <c r="ALD16" s="58"/>
      <c r="ALE16" s="58"/>
      <c r="ALF16" s="58"/>
      <c r="ALG16" s="58"/>
      <c r="ALH16" s="58"/>
      <c r="ALI16" s="58"/>
      <c r="ALJ16" s="58"/>
      <c r="ALK16" s="58"/>
      <c r="ALL16" s="58"/>
    </row>
    <row r="17" s="41" customFormat="1" customHeight="1" spans="1:1000">
      <c r="A17" s="46" t="s">
        <v>189</v>
      </c>
      <c r="B17" s="47">
        <v>2200730106</v>
      </c>
      <c r="C17" s="46" t="s">
        <v>179</v>
      </c>
      <c r="D17" s="46" t="s">
        <v>120</v>
      </c>
      <c r="E17" s="47">
        <v>81.96</v>
      </c>
      <c r="F17" s="47">
        <v>164.42</v>
      </c>
      <c r="G17" s="47">
        <v>15</v>
      </c>
      <c r="H17" s="46"/>
      <c r="I17" s="46"/>
      <c r="J17" s="46"/>
      <c r="K17" s="46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6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  <c r="ADR17" s="58"/>
      <c r="ADS17" s="58"/>
      <c r="ADT17" s="58"/>
      <c r="ADU17" s="58"/>
      <c r="ADV17" s="58"/>
      <c r="ADW17" s="58"/>
      <c r="ADX17" s="58"/>
      <c r="ADY17" s="58"/>
      <c r="ADZ17" s="58"/>
      <c r="AEA17" s="58"/>
      <c r="AEB17" s="58"/>
      <c r="AEC17" s="58"/>
      <c r="AED17" s="58"/>
      <c r="AEE17" s="58"/>
      <c r="AEF17" s="58"/>
      <c r="AEG17" s="58"/>
      <c r="AEH17" s="58"/>
      <c r="AEI17" s="58"/>
      <c r="AEJ17" s="58"/>
      <c r="AEK17" s="58"/>
      <c r="AEL17" s="58"/>
      <c r="AEM17" s="58"/>
      <c r="AEN17" s="58"/>
      <c r="AEO17" s="58"/>
      <c r="AEP17" s="58"/>
      <c r="AEQ17" s="58"/>
      <c r="AER17" s="58"/>
      <c r="AES17" s="58"/>
      <c r="AET17" s="58"/>
      <c r="AEU17" s="58"/>
      <c r="AEV17" s="58"/>
      <c r="AEW17" s="58"/>
      <c r="AEX17" s="58"/>
      <c r="AEY17" s="58"/>
      <c r="AEZ17" s="58"/>
      <c r="AFA17" s="58"/>
      <c r="AFB17" s="58"/>
      <c r="AFC17" s="58"/>
      <c r="AFD17" s="58"/>
      <c r="AFE17" s="58"/>
      <c r="AFF17" s="58"/>
      <c r="AFG17" s="58"/>
      <c r="AFH17" s="58"/>
      <c r="AFI17" s="58"/>
      <c r="AFJ17" s="58"/>
      <c r="AFK17" s="58"/>
      <c r="AFL17" s="58"/>
      <c r="AFM17" s="58"/>
      <c r="AFN17" s="58"/>
      <c r="AFO17" s="58"/>
      <c r="AFP17" s="58"/>
      <c r="AFQ17" s="58"/>
      <c r="AFR17" s="58"/>
      <c r="AFS17" s="58"/>
      <c r="AFT17" s="58"/>
      <c r="AFU17" s="58"/>
      <c r="AFV17" s="58"/>
      <c r="AFW17" s="58"/>
      <c r="AFX17" s="58"/>
      <c r="AFY17" s="58"/>
      <c r="AFZ17" s="58"/>
      <c r="AGA17" s="58"/>
      <c r="AGB17" s="58"/>
      <c r="AGC17" s="58"/>
      <c r="AGD17" s="58"/>
      <c r="AGE17" s="58"/>
      <c r="AGF17" s="58"/>
      <c r="AGG17" s="58"/>
      <c r="AGH17" s="58"/>
      <c r="AGI17" s="58"/>
      <c r="AGJ17" s="58"/>
      <c r="AGK17" s="58"/>
      <c r="AGL17" s="58"/>
      <c r="AGM17" s="58"/>
      <c r="AGN17" s="58"/>
      <c r="AGO17" s="58"/>
      <c r="AGP17" s="58"/>
      <c r="AGQ17" s="58"/>
      <c r="AGR17" s="58"/>
      <c r="AGS17" s="58"/>
      <c r="AGT17" s="58"/>
      <c r="AGU17" s="58"/>
      <c r="AGV17" s="58"/>
      <c r="AGW17" s="58"/>
      <c r="AGX17" s="58"/>
      <c r="AGY17" s="58"/>
      <c r="AGZ17" s="58"/>
      <c r="AHA17" s="58"/>
      <c r="AHB17" s="58"/>
      <c r="AHC17" s="58"/>
      <c r="AHD17" s="58"/>
      <c r="AHE17" s="58"/>
      <c r="AHF17" s="58"/>
      <c r="AHG17" s="58"/>
      <c r="AHH17" s="58"/>
      <c r="AHI17" s="58"/>
      <c r="AHJ17" s="58"/>
      <c r="AHK17" s="58"/>
      <c r="AHL17" s="58"/>
      <c r="AHM17" s="58"/>
      <c r="AHN17" s="58"/>
      <c r="AHO17" s="58"/>
      <c r="AHP17" s="58"/>
      <c r="AHQ17" s="58"/>
      <c r="AHR17" s="58"/>
      <c r="AHS17" s="58"/>
      <c r="AHT17" s="58"/>
      <c r="AHU17" s="58"/>
      <c r="AHV17" s="58"/>
      <c r="AHW17" s="58"/>
      <c r="AHX17" s="58"/>
      <c r="AHY17" s="58"/>
      <c r="AHZ17" s="58"/>
      <c r="AIA17" s="58"/>
      <c r="AIB17" s="58"/>
      <c r="AIC17" s="58"/>
      <c r="AID17" s="58"/>
      <c r="AIE17" s="58"/>
      <c r="AIF17" s="58"/>
      <c r="AIG17" s="58"/>
      <c r="AIH17" s="58"/>
      <c r="AII17" s="58"/>
      <c r="AIJ17" s="58"/>
      <c r="AIK17" s="58"/>
      <c r="AIL17" s="58"/>
      <c r="AIM17" s="58"/>
      <c r="AIN17" s="58"/>
      <c r="AIO17" s="58"/>
      <c r="AIP17" s="58"/>
      <c r="AIQ17" s="58"/>
      <c r="AIR17" s="58"/>
      <c r="AIS17" s="58"/>
      <c r="AIT17" s="58"/>
      <c r="AIU17" s="58"/>
      <c r="AIV17" s="58"/>
      <c r="AIW17" s="58"/>
      <c r="AIX17" s="58"/>
      <c r="AIY17" s="58"/>
      <c r="AIZ17" s="58"/>
      <c r="AJA17" s="58"/>
      <c r="AJB17" s="58"/>
      <c r="AJC17" s="58"/>
      <c r="AJD17" s="58"/>
      <c r="AJE17" s="58"/>
      <c r="AJF17" s="58"/>
      <c r="AJG17" s="58"/>
      <c r="AJH17" s="58"/>
      <c r="AJI17" s="58"/>
      <c r="AJJ17" s="58"/>
      <c r="AJK17" s="58"/>
      <c r="AJL17" s="58"/>
      <c r="AJM17" s="58"/>
      <c r="AJN17" s="58"/>
      <c r="AJO17" s="58"/>
      <c r="AJP17" s="58"/>
      <c r="AJQ17" s="58"/>
      <c r="AJR17" s="58"/>
      <c r="AJS17" s="58"/>
      <c r="AJT17" s="58"/>
      <c r="AJU17" s="58"/>
      <c r="AJV17" s="58"/>
      <c r="AJW17" s="58"/>
      <c r="AJX17" s="58"/>
      <c r="AJY17" s="58"/>
      <c r="AJZ17" s="58"/>
      <c r="AKA17" s="58"/>
      <c r="AKB17" s="58"/>
      <c r="AKC17" s="58"/>
      <c r="AKD17" s="58"/>
      <c r="AKE17" s="58"/>
      <c r="AKF17" s="58"/>
      <c r="AKG17" s="58"/>
      <c r="AKH17" s="58"/>
      <c r="AKI17" s="58"/>
      <c r="AKJ17" s="58"/>
      <c r="AKK17" s="58"/>
      <c r="AKL17" s="58"/>
      <c r="AKM17" s="58"/>
      <c r="AKN17" s="58"/>
      <c r="AKO17" s="58"/>
      <c r="AKP17" s="58"/>
      <c r="AKQ17" s="58"/>
      <c r="AKR17" s="58"/>
      <c r="AKS17" s="58"/>
      <c r="AKT17" s="58"/>
      <c r="AKU17" s="58"/>
      <c r="AKV17" s="58"/>
      <c r="AKW17" s="58"/>
      <c r="AKX17" s="58"/>
      <c r="AKY17" s="58"/>
      <c r="AKZ17" s="58"/>
      <c r="ALA17" s="58"/>
      <c r="ALB17" s="58"/>
      <c r="ALC17" s="58"/>
      <c r="ALD17" s="58"/>
      <c r="ALE17" s="58"/>
      <c r="ALF17" s="58"/>
      <c r="ALG17" s="58"/>
      <c r="ALH17" s="58"/>
      <c r="ALI17" s="58"/>
      <c r="ALJ17" s="58"/>
      <c r="ALK17" s="58"/>
      <c r="ALL17" s="58"/>
    </row>
    <row r="18" s="41" customFormat="1" customHeight="1" spans="1:1000">
      <c r="A18" s="46" t="s">
        <v>190</v>
      </c>
      <c r="B18" s="47">
        <v>2200730205</v>
      </c>
      <c r="C18" s="46" t="s">
        <v>174</v>
      </c>
      <c r="D18" s="46" t="s">
        <v>191</v>
      </c>
      <c r="E18" s="47">
        <v>75.16</v>
      </c>
      <c r="F18" s="47">
        <v>163.84</v>
      </c>
      <c r="G18" s="47">
        <v>16</v>
      </c>
      <c r="H18" s="46" t="s">
        <v>192</v>
      </c>
      <c r="I18" s="46" t="s">
        <v>193</v>
      </c>
      <c r="J18" s="46" t="s">
        <v>194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56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V18" s="58"/>
      <c r="TW18" s="58"/>
      <c r="TX18" s="58"/>
      <c r="TY18" s="58"/>
      <c r="TZ18" s="58"/>
      <c r="UA18" s="58"/>
      <c r="UB18" s="58"/>
      <c r="UC18" s="58"/>
      <c r="UD18" s="58"/>
      <c r="UE18" s="58"/>
      <c r="UF18" s="58"/>
      <c r="UG18" s="58"/>
      <c r="UH18" s="58"/>
      <c r="UI18" s="58"/>
      <c r="UJ18" s="58"/>
      <c r="UK18" s="58"/>
      <c r="UL18" s="58"/>
      <c r="UM18" s="58"/>
      <c r="UN18" s="58"/>
      <c r="UO18" s="58"/>
      <c r="UP18" s="58"/>
      <c r="UQ18" s="58"/>
      <c r="UR18" s="58"/>
      <c r="US18" s="58"/>
      <c r="UT18" s="58"/>
      <c r="UU18" s="58"/>
      <c r="UV18" s="58"/>
      <c r="UW18" s="58"/>
      <c r="UX18" s="58"/>
      <c r="UY18" s="58"/>
      <c r="UZ18" s="58"/>
      <c r="VA18" s="58"/>
      <c r="VB18" s="58"/>
      <c r="VC18" s="58"/>
      <c r="VD18" s="58"/>
      <c r="VE18" s="58"/>
      <c r="VF18" s="58"/>
      <c r="VG18" s="58"/>
      <c r="VH18" s="58"/>
      <c r="VI18" s="58"/>
      <c r="VJ18" s="58"/>
      <c r="VK18" s="58"/>
      <c r="VL18" s="58"/>
      <c r="VM18" s="58"/>
      <c r="VN18" s="58"/>
      <c r="VO18" s="58"/>
      <c r="VP18" s="58"/>
      <c r="VQ18" s="58"/>
      <c r="VR18" s="58"/>
      <c r="VS18" s="58"/>
      <c r="VT18" s="58"/>
      <c r="VU18" s="58"/>
      <c r="VV18" s="58"/>
      <c r="VW18" s="58"/>
      <c r="VX18" s="58"/>
      <c r="VY18" s="58"/>
      <c r="VZ18" s="58"/>
      <c r="WA18" s="58"/>
      <c r="WB18" s="58"/>
      <c r="WC18" s="58"/>
      <c r="WD18" s="58"/>
      <c r="WE18" s="58"/>
      <c r="WF18" s="58"/>
      <c r="WG18" s="58"/>
      <c r="WH18" s="58"/>
      <c r="WI18" s="58"/>
      <c r="WJ18" s="58"/>
      <c r="WK18" s="58"/>
      <c r="WL18" s="58"/>
      <c r="WM18" s="58"/>
      <c r="WN18" s="58"/>
      <c r="WO18" s="58"/>
      <c r="WP18" s="58"/>
      <c r="WQ18" s="58"/>
      <c r="WR18" s="58"/>
      <c r="WS18" s="58"/>
      <c r="WT18" s="58"/>
      <c r="WU18" s="58"/>
      <c r="WV18" s="58"/>
      <c r="WW18" s="58"/>
      <c r="WX18" s="58"/>
      <c r="WY18" s="58"/>
      <c r="WZ18" s="58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8"/>
      <c r="ABH18" s="58"/>
      <c r="ABI18" s="58"/>
      <c r="ABJ18" s="58"/>
      <c r="ABK18" s="58"/>
      <c r="ABL18" s="58"/>
      <c r="ABM18" s="58"/>
      <c r="ABN18" s="58"/>
      <c r="ABO18" s="58"/>
      <c r="ABP18" s="58"/>
      <c r="ABQ18" s="58"/>
      <c r="ABR18" s="58"/>
      <c r="ABS18" s="58"/>
      <c r="ABT18" s="58"/>
      <c r="ABU18" s="58"/>
      <c r="ABV18" s="58"/>
      <c r="ABW18" s="58"/>
      <c r="ABX18" s="58"/>
      <c r="ABY18" s="58"/>
      <c r="ABZ18" s="58"/>
      <c r="ACA18" s="58"/>
      <c r="ACB18" s="58"/>
      <c r="ACC18" s="58"/>
      <c r="ACD18" s="58"/>
      <c r="ACE18" s="58"/>
      <c r="ACF18" s="58"/>
      <c r="ACG18" s="58"/>
      <c r="ACH18" s="58"/>
      <c r="ACI18" s="58"/>
      <c r="ACJ18" s="58"/>
      <c r="ACK18" s="58"/>
      <c r="ACL18" s="58"/>
      <c r="ACM18" s="58"/>
      <c r="ACN18" s="58"/>
      <c r="ACO18" s="58"/>
      <c r="ACP18" s="58"/>
      <c r="ACQ18" s="58"/>
      <c r="ACR18" s="58"/>
      <c r="ACS18" s="58"/>
      <c r="ACT18" s="58"/>
      <c r="ACU18" s="58"/>
      <c r="ACV18" s="58"/>
      <c r="ACW18" s="58"/>
      <c r="ACX18" s="58"/>
      <c r="ACY18" s="58"/>
      <c r="ACZ18" s="58"/>
      <c r="ADA18" s="58"/>
      <c r="ADB18" s="58"/>
      <c r="ADC18" s="58"/>
      <c r="ADD18" s="58"/>
      <c r="ADE18" s="58"/>
      <c r="ADF18" s="58"/>
      <c r="ADG18" s="58"/>
      <c r="ADH18" s="58"/>
      <c r="ADI18" s="58"/>
      <c r="ADJ18" s="58"/>
      <c r="ADK18" s="58"/>
      <c r="ADL18" s="58"/>
      <c r="ADM18" s="58"/>
      <c r="ADN18" s="58"/>
      <c r="ADO18" s="58"/>
      <c r="ADP18" s="58"/>
      <c r="ADQ18" s="58"/>
      <c r="ADR18" s="58"/>
      <c r="ADS18" s="58"/>
      <c r="ADT18" s="58"/>
      <c r="ADU18" s="58"/>
      <c r="ADV18" s="58"/>
      <c r="ADW18" s="58"/>
      <c r="ADX18" s="58"/>
      <c r="ADY18" s="58"/>
      <c r="ADZ18" s="58"/>
      <c r="AEA18" s="58"/>
      <c r="AEB18" s="58"/>
      <c r="AEC18" s="58"/>
      <c r="AED18" s="58"/>
      <c r="AEE18" s="58"/>
      <c r="AEF18" s="58"/>
      <c r="AEG18" s="58"/>
      <c r="AEH18" s="58"/>
      <c r="AEI18" s="58"/>
      <c r="AEJ18" s="58"/>
      <c r="AEK18" s="58"/>
      <c r="AEL18" s="58"/>
      <c r="AEM18" s="58"/>
      <c r="AEN18" s="58"/>
      <c r="AEO18" s="58"/>
      <c r="AEP18" s="58"/>
      <c r="AEQ18" s="58"/>
      <c r="AER18" s="58"/>
      <c r="AES18" s="58"/>
      <c r="AET18" s="58"/>
      <c r="AEU18" s="58"/>
      <c r="AEV18" s="58"/>
      <c r="AEW18" s="58"/>
      <c r="AEX18" s="58"/>
      <c r="AEY18" s="58"/>
      <c r="AEZ18" s="58"/>
      <c r="AFA18" s="58"/>
      <c r="AFB18" s="58"/>
      <c r="AFC18" s="58"/>
      <c r="AFD18" s="58"/>
      <c r="AFE18" s="58"/>
      <c r="AFF18" s="58"/>
      <c r="AFG18" s="58"/>
      <c r="AFH18" s="58"/>
      <c r="AFI18" s="58"/>
      <c r="AFJ18" s="58"/>
      <c r="AFK18" s="58"/>
      <c r="AFL18" s="58"/>
      <c r="AFM18" s="58"/>
      <c r="AFN18" s="58"/>
      <c r="AFO18" s="58"/>
      <c r="AFP18" s="58"/>
      <c r="AFQ18" s="58"/>
      <c r="AFR18" s="58"/>
      <c r="AFS18" s="58"/>
      <c r="AFT18" s="58"/>
      <c r="AFU18" s="58"/>
      <c r="AFV18" s="58"/>
      <c r="AFW18" s="58"/>
      <c r="AFX18" s="58"/>
      <c r="AFY18" s="58"/>
      <c r="AFZ18" s="58"/>
      <c r="AGA18" s="58"/>
      <c r="AGB18" s="58"/>
      <c r="AGC18" s="58"/>
      <c r="AGD18" s="58"/>
      <c r="AGE18" s="58"/>
      <c r="AGF18" s="58"/>
      <c r="AGG18" s="58"/>
      <c r="AGH18" s="58"/>
      <c r="AGI18" s="58"/>
      <c r="AGJ18" s="58"/>
      <c r="AGK18" s="58"/>
      <c r="AGL18" s="58"/>
      <c r="AGM18" s="58"/>
      <c r="AGN18" s="58"/>
      <c r="AGO18" s="58"/>
      <c r="AGP18" s="58"/>
      <c r="AGQ18" s="58"/>
      <c r="AGR18" s="58"/>
      <c r="AGS18" s="58"/>
      <c r="AGT18" s="58"/>
      <c r="AGU18" s="58"/>
      <c r="AGV18" s="58"/>
      <c r="AGW18" s="58"/>
      <c r="AGX18" s="58"/>
      <c r="AGY18" s="58"/>
      <c r="AGZ18" s="58"/>
      <c r="AHA18" s="58"/>
      <c r="AHB18" s="58"/>
      <c r="AHC18" s="58"/>
      <c r="AHD18" s="58"/>
      <c r="AHE18" s="58"/>
      <c r="AHF18" s="58"/>
      <c r="AHG18" s="58"/>
      <c r="AHH18" s="58"/>
      <c r="AHI18" s="58"/>
      <c r="AHJ18" s="58"/>
      <c r="AHK18" s="58"/>
      <c r="AHL18" s="58"/>
      <c r="AHM18" s="58"/>
      <c r="AHN18" s="58"/>
      <c r="AHO18" s="58"/>
      <c r="AHP18" s="58"/>
      <c r="AHQ18" s="58"/>
      <c r="AHR18" s="58"/>
      <c r="AHS18" s="58"/>
      <c r="AHT18" s="58"/>
      <c r="AHU18" s="58"/>
      <c r="AHV18" s="58"/>
      <c r="AHW18" s="58"/>
      <c r="AHX18" s="58"/>
      <c r="AHY18" s="58"/>
      <c r="AHZ18" s="58"/>
      <c r="AIA18" s="58"/>
      <c r="AIB18" s="58"/>
      <c r="AIC18" s="58"/>
      <c r="AID18" s="58"/>
      <c r="AIE18" s="58"/>
      <c r="AIF18" s="58"/>
      <c r="AIG18" s="58"/>
      <c r="AIH18" s="58"/>
      <c r="AII18" s="58"/>
      <c r="AIJ18" s="58"/>
      <c r="AIK18" s="58"/>
      <c r="AIL18" s="58"/>
      <c r="AIM18" s="58"/>
      <c r="AIN18" s="58"/>
      <c r="AIO18" s="58"/>
      <c r="AIP18" s="58"/>
      <c r="AIQ18" s="58"/>
      <c r="AIR18" s="58"/>
      <c r="AIS18" s="58"/>
      <c r="AIT18" s="58"/>
      <c r="AIU18" s="58"/>
      <c r="AIV18" s="58"/>
      <c r="AIW18" s="58"/>
      <c r="AIX18" s="58"/>
      <c r="AIY18" s="58"/>
      <c r="AIZ18" s="58"/>
      <c r="AJA18" s="58"/>
      <c r="AJB18" s="58"/>
      <c r="AJC18" s="58"/>
      <c r="AJD18" s="58"/>
      <c r="AJE18" s="58"/>
      <c r="AJF18" s="58"/>
      <c r="AJG18" s="58"/>
      <c r="AJH18" s="58"/>
      <c r="AJI18" s="58"/>
      <c r="AJJ18" s="58"/>
      <c r="AJK18" s="58"/>
      <c r="AJL18" s="58"/>
      <c r="AJM18" s="58"/>
      <c r="AJN18" s="58"/>
      <c r="AJO18" s="58"/>
      <c r="AJP18" s="58"/>
      <c r="AJQ18" s="58"/>
      <c r="AJR18" s="58"/>
      <c r="AJS18" s="58"/>
      <c r="AJT18" s="58"/>
      <c r="AJU18" s="58"/>
      <c r="AJV18" s="58"/>
      <c r="AJW18" s="58"/>
      <c r="AJX18" s="58"/>
      <c r="AJY18" s="58"/>
      <c r="AJZ18" s="58"/>
      <c r="AKA18" s="58"/>
      <c r="AKB18" s="58"/>
      <c r="AKC18" s="58"/>
      <c r="AKD18" s="58"/>
      <c r="AKE18" s="58"/>
      <c r="AKF18" s="58"/>
      <c r="AKG18" s="58"/>
      <c r="AKH18" s="58"/>
      <c r="AKI18" s="58"/>
      <c r="AKJ18" s="58"/>
      <c r="AKK18" s="58"/>
      <c r="AKL18" s="58"/>
      <c r="AKM18" s="58"/>
      <c r="AKN18" s="58"/>
      <c r="AKO18" s="58"/>
      <c r="AKP18" s="58"/>
      <c r="AKQ18" s="58"/>
      <c r="AKR18" s="58"/>
      <c r="AKS18" s="58"/>
      <c r="AKT18" s="58"/>
      <c r="AKU18" s="58"/>
      <c r="AKV18" s="58"/>
      <c r="AKW18" s="58"/>
      <c r="AKX18" s="58"/>
      <c r="AKY18" s="58"/>
      <c r="AKZ18" s="58"/>
      <c r="ALA18" s="58"/>
      <c r="ALB18" s="58"/>
      <c r="ALC18" s="58"/>
      <c r="ALD18" s="58"/>
      <c r="ALE18" s="58"/>
      <c r="ALF18" s="58"/>
      <c r="ALG18" s="58"/>
      <c r="ALH18" s="58"/>
      <c r="ALI18" s="58"/>
      <c r="ALJ18" s="58"/>
      <c r="ALK18" s="58"/>
      <c r="ALL18" s="58"/>
    </row>
    <row r="19" s="41" customFormat="1" customHeight="1" spans="1:1000">
      <c r="A19" s="46" t="s">
        <v>195</v>
      </c>
      <c r="B19" s="47">
        <v>2200730210</v>
      </c>
      <c r="C19" s="46" t="s">
        <v>174</v>
      </c>
      <c r="D19" s="46" t="s">
        <v>196</v>
      </c>
      <c r="E19" s="47">
        <v>78.5</v>
      </c>
      <c r="F19" s="47">
        <v>163.28</v>
      </c>
      <c r="G19" s="47">
        <v>17</v>
      </c>
      <c r="H19" s="48" t="s">
        <v>197</v>
      </c>
      <c r="I19" s="48" t="s">
        <v>198</v>
      </c>
      <c r="J19" s="48" t="s">
        <v>199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56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58"/>
      <c r="UM19" s="58"/>
      <c r="UN19" s="58"/>
      <c r="UO19" s="58"/>
      <c r="UP19" s="58"/>
      <c r="UQ19" s="58"/>
      <c r="UR19" s="58"/>
      <c r="US19" s="58"/>
      <c r="UT19" s="58"/>
      <c r="UU19" s="58"/>
      <c r="UV19" s="58"/>
      <c r="UW19" s="58"/>
      <c r="UX19" s="58"/>
      <c r="UY19" s="58"/>
      <c r="UZ19" s="58"/>
      <c r="VA19" s="58"/>
      <c r="VB19" s="58"/>
      <c r="VC19" s="58"/>
      <c r="VD19" s="58"/>
      <c r="VE19" s="58"/>
      <c r="VF19" s="58"/>
      <c r="VG19" s="58"/>
      <c r="VH19" s="58"/>
      <c r="VI19" s="58"/>
      <c r="VJ19" s="58"/>
      <c r="VK19" s="58"/>
      <c r="VL19" s="58"/>
      <c r="VM19" s="58"/>
      <c r="VN19" s="58"/>
      <c r="VO19" s="58"/>
      <c r="VP19" s="58"/>
      <c r="VQ19" s="58"/>
      <c r="VR19" s="58"/>
      <c r="VS19" s="58"/>
      <c r="VT19" s="58"/>
      <c r="VU19" s="58"/>
      <c r="VV19" s="58"/>
      <c r="VW19" s="58"/>
      <c r="VX19" s="58"/>
      <c r="VY19" s="58"/>
      <c r="VZ19" s="58"/>
      <c r="WA19" s="58"/>
      <c r="WB19" s="58"/>
      <c r="WC19" s="58"/>
      <c r="WD19" s="58"/>
      <c r="WE19" s="58"/>
      <c r="WF19" s="58"/>
      <c r="WG19" s="58"/>
      <c r="WH19" s="58"/>
      <c r="WI19" s="58"/>
      <c r="WJ19" s="58"/>
      <c r="WK19" s="58"/>
      <c r="WL19" s="58"/>
      <c r="WM19" s="58"/>
      <c r="WN19" s="58"/>
      <c r="WO19" s="58"/>
      <c r="WP19" s="58"/>
      <c r="WQ19" s="58"/>
      <c r="WR19" s="58"/>
      <c r="WS19" s="58"/>
      <c r="WT19" s="58"/>
      <c r="WU19" s="58"/>
      <c r="WV19" s="58"/>
      <c r="WW19" s="58"/>
      <c r="WX19" s="58"/>
      <c r="WY19" s="58"/>
      <c r="WZ19" s="58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8"/>
      <c r="ABH19" s="58"/>
      <c r="ABI19" s="58"/>
      <c r="ABJ19" s="58"/>
      <c r="ABK19" s="58"/>
      <c r="ABL19" s="58"/>
      <c r="ABM19" s="58"/>
      <c r="ABN19" s="58"/>
      <c r="ABO19" s="58"/>
      <c r="ABP19" s="58"/>
      <c r="ABQ19" s="58"/>
      <c r="ABR19" s="58"/>
      <c r="ABS19" s="58"/>
      <c r="ABT19" s="58"/>
      <c r="ABU19" s="58"/>
      <c r="ABV19" s="58"/>
      <c r="ABW19" s="58"/>
      <c r="ABX19" s="58"/>
      <c r="ABY19" s="58"/>
      <c r="ABZ19" s="58"/>
      <c r="ACA19" s="58"/>
      <c r="ACB19" s="58"/>
      <c r="ACC19" s="58"/>
      <c r="ACD19" s="58"/>
      <c r="ACE19" s="58"/>
      <c r="ACF19" s="58"/>
      <c r="ACG19" s="58"/>
      <c r="ACH19" s="58"/>
      <c r="ACI19" s="58"/>
      <c r="ACJ19" s="58"/>
      <c r="ACK19" s="58"/>
      <c r="ACL19" s="58"/>
      <c r="ACM19" s="58"/>
      <c r="ACN19" s="58"/>
      <c r="ACO19" s="58"/>
      <c r="ACP19" s="58"/>
      <c r="ACQ19" s="58"/>
      <c r="ACR19" s="58"/>
      <c r="ACS19" s="58"/>
      <c r="ACT19" s="58"/>
      <c r="ACU19" s="58"/>
      <c r="ACV19" s="58"/>
      <c r="ACW19" s="58"/>
      <c r="ACX19" s="58"/>
      <c r="ACY19" s="58"/>
      <c r="ACZ19" s="58"/>
      <c r="ADA19" s="58"/>
      <c r="ADB19" s="58"/>
      <c r="ADC19" s="58"/>
      <c r="ADD19" s="58"/>
      <c r="ADE19" s="58"/>
      <c r="ADF19" s="58"/>
      <c r="ADG19" s="58"/>
      <c r="ADH19" s="58"/>
      <c r="ADI19" s="58"/>
      <c r="ADJ19" s="58"/>
      <c r="ADK19" s="58"/>
      <c r="ADL19" s="58"/>
      <c r="ADM19" s="58"/>
      <c r="ADN19" s="58"/>
      <c r="ADO19" s="58"/>
      <c r="ADP19" s="58"/>
      <c r="ADQ19" s="58"/>
      <c r="ADR19" s="58"/>
      <c r="ADS19" s="58"/>
      <c r="ADT19" s="58"/>
      <c r="ADU19" s="58"/>
      <c r="ADV19" s="58"/>
      <c r="ADW19" s="58"/>
      <c r="ADX19" s="58"/>
      <c r="ADY19" s="58"/>
      <c r="ADZ19" s="58"/>
      <c r="AEA19" s="58"/>
      <c r="AEB19" s="58"/>
      <c r="AEC19" s="58"/>
      <c r="AED19" s="58"/>
      <c r="AEE19" s="58"/>
      <c r="AEF19" s="58"/>
      <c r="AEG19" s="58"/>
      <c r="AEH19" s="58"/>
      <c r="AEI19" s="58"/>
      <c r="AEJ19" s="58"/>
      <c r="AEK19" s="58"/>
      <c r="AEL19" s="58"/>
      <c r="AEM19" s="58"/>
      <c r="AEN19" s="58"/>
      <c r="AEO19" s="58"/>
      <c r="AEP19" s="58"/>
      <c r="AEQ19" s="58"/>
      <c r="AER19" s="58"/>
      <c r="AES19" s="58"/>
      <c r="AET19" s="58"/>
      <c r="AEU19" s="58"/>
      <c r="AEV19" s="58"/>
      <c r="AEW19" s="58"/>
      <c r="AEX19" s="58"/>
      <c r="AEY19" s="58"/>
      <c r="AEZ19" s="58"/>
      <c r="AFA19" s="58"/>
      <c r="AFB19" s="58"/>
      <c r="AFC19" s="58"/>
      <c r="AFD19" s="58"/>
      <c r="AFE19" s="58"/>
      <c r="AFF19" s="58"/>
      <c r="AFG19" s="58"/>
      <c r="AFH19" s="58"/>
      <c r="AFI19" s="58"/>
      <c r="AFJ19" s="58"/>
      <c r="AFK19" s="58"/>
      <c r="AFL19" s="58"/>
      <c r="AFM19" s="58"/>
      <c r="AFN19" s="58"/>
      <c r="AFO19" s="58"/>
      <c r="AFP19" s="58"/>
      <c r="AFQ19" s="58"/>
      <c r="AFR19" s="58"/>
      <c r="AFS19" s="58"/>
      <c r="AFT19" s="58"/>
      <c r="AFU19" s="58"/>
      <c r="AFV19" s="58"/>
      <c r="AFW19" s="58"/>
      <c r="AFX19" s="58"/>
      <c r="AFY19" s="58"/>
      <c r="AFZ19" s="58"/>
      <c r="AGA19" s="58"/>
      <c r="AGB19" s="58"/>
      <c r="AGC19" s="58"/>
      <c r="AGD19" s="58"/>
      <c r="AGE19" s="58"/>
      <c r="AGF19" s="58"/>
      <c r="AGG19" s="58"/>
      <c r="AGH19" s="58"/>
      <c r="AGI19" s="58"/>
      <c r="AGJ19" s="58"/>
      <c r="AGK19" s="58"/>
      <c r="AGL19" s="58"/>
      <c r="AGM19" s="58"/>
      <c r="AGN19" s="58"/>
      <c r="AGO19" s="58"/>
      <c r="AGP19" s="58"/>
      <c r="AGQ19" s="58"/>
      <c r="AGR19" s="58"/>
      <c r="AGS19" s="58"/>
      <c r="AGT19" s="58"/>
      <c r="AGU19" s="58"/>
      <c r="AGV19" s="58"/>
      <c r="AGW19" s="58"/>
      <c r="AGX19" s="58"/>
      <c r="AGY19" s="58"/>
      <c r="AGZ19" s="58"/>
      <c r="AHA19" s="58"/>
      <c r="AHB19" s="58"/>
      <c r="AHC19" s="58"/>
      <c r="AHD19" s="58"/>
      <c r="AHE19" s="58"/>
      <c r="AHF19" s="58"/>
      <c r="AHG19" s="58"/>
      <c r="AHH19" s="58"/>
      <c r="AHI19" s="58"/>
      <c r="AHJ19" s="58"/>
      <c r="AHK19" s="58"/>
      <c r="AHL19" s="58"/>
      <c r="AHM19" s="58"/>
      <c r="AHN19" s="58"/>
      <c r="AHO19" s="58"/>
      <c r="AHP19" s="58"/>
      <c r="AHQ19" s="58"/>
      <c r="AHR19" s="58"/>
      <c r="AHS19" s="58"/>
      <c r="AHT19" s="58"/>
      <c r="AHU19" s="58"/>
      <c r="AHV19" s="58"/>
      <c r="AHW19" s="58"/>
      <c r="AHX19" s="58"/>
      <c r="AHY19" s="58"/>
      <c r="AHZ19" s="58"/>
      <c r="AIA19" s="58"/>
      <c r="AIB19" s="58"/>
      <c r="AIC19" s="58"/>
      <c r="AID19" s="58"/>
      <c r="AIE19" s="58"/>
      <c r="AIF19" s="58"/>
      <c r="AIG19" s="58"/>
      <c r="AIH19" s="58"/>
      <c r="AII19" s="58"/>
      <c r="AIJ19" s="58"/>
      <c r="AIK19" s="58"/>
      <c r="AIL19" s="58"/>
      <c r="AIM19" s="58"/>
      <c r="AIN19" s="58"/>
      <c r="AIO19" s="58"/>
      <c r="AIP19" s="58"/>
      <c r="AIQ19" s="58"/>
      <c r="AIR19" s="58"/>
      <c r="AIS19" s="58"/>
      <c r="AIT19" s="58"/>
      <c r="AIU19" s="58"/>
      <c r="AIV19" s="58"/>
      <c r="AIW19" s="58"/>
      <c r="AIX19" s="58"/>
      <c r="AIY19" s="58"/>
      <c r="AIZ19" s="58"/>
      <c r="AJA19" s="58"/>
      <c r="AJB19" s="58"/>
      <c r="AJC19" s="58"/>
      <c r="AJD19" s="58"/>
      <c r="AJE19" s="58"/>
      <c r="AJF19" s="58"/>
      <c r="AJG19" s="58"/>
      <c r="AJH19" s="58"/>
      <c r="AJI19" s="58"/>
      <c r="AJJ19" s="58"/>
      <c r="AJK19" s="58"/>
      <c r="AJL19" s="58"/>
      <c r="AJM19" s="58"/>
      <c r="AJN19" s="58"/>
      <c r="AJO19" s="58"/>
      <c r="AJP19" s="58"/>
      <c r="AJQ19" s="58"/>
      <c r="AJR19" s="58"/>
      <c r="AJS19" s="58"/>
      <c r="AJT19" s="58"/>
      <c r="AJU19" s="58"/>
      <c r="AJV19" s="58"/>
      <c r="AJW19" s="58"/>
      <c r="AJX19" s="58"/>
      <c r="AJY19" s="58"/>
      <c r="AJZ19" s="58"/>
      <c r="AKA19" s="58"/>
      <c r="AKB19" s="58"/>
      <c r="AKC19" s="58"/>
      <c r="AKD19" s="58"/>
      <c r="AKE19" s="58"/>
      <c r="AKF19" s="58"/>
      <c r="AKG19" s="58"/>
      <c r="AKH19" s="58"/>
      <c r="AKI19" s="58"/>
      <c r="AKJ19" s="58"/>
      <c r="AKK19" s="58"/>
      <c r="AKL19" s="58"/>
      <c r="AKM19" s="58"/>
      <c r="AKN19" s="58"/>
      <c r="AKO19" s="58"/>
      <c r="AKP19" s="58"/>
      <c r="AKQ19" s="58"/>
      <c r="AKR19" s="58"/>
      <c r="AKS19" s="58"/>
      <c r="AKT19" s="58"/>
      <c r="AKU19" s="58"/>
      <c r="AKV19" s="58"/>
      <c r="AKW19" s="58"/>
      <c r="AKX19" s="58"/>
      <c r="AKY19" s="58"/>
      <c r="AKZ19" s="58"/>
      <c r="ALA19" s="58"/>
      <c r="ALB19" s="58"/>
      <c r="ALC19" s="58"/>
      <c r="ALD19" s="58"/>
      <c r="ALE19" s="58"/>
      <c r="ALF19" s="58"/>
      <c r="ALG19" s="58"/>
      <c r="ALH19" s="58"/>
      <c r="ALI19" s="58"/>
      <c r="ALJ19" s="58"/>
      <c r="ALK19" s="58"/>
      <c r="ALL19" s="58"/>
    </row>
    <row r="20" s="41" customFormat="1" customHeight="1" spans="1:1000">
      <c r="A20" s="46" t="s">
        <v>200</v>
      </c>
      <c r="B20" s="47">
        <v>2200730215</v>
      </c>
      <c r="C20" s="46" t="s">
        <v>174</v>
      </c>
      <c r="D20" s="46" t="s">
        <v>120</v>
      </c>
      <c r="E20" s="47">
        <v>81.2</v>
      </c>
      <c r="F20" s="47">
        <v>161.93</v>
      </c>
      <c r="G20" s="47">
        <v>18</v>
      </c>
      <c r="H20" s="46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56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  <c r="ADR20" s="58"/>
      <c r="ADS20" s="58"/>
      <c r="ADT20" s="58"/>
      <c r="ADU20" s="58"/>
      <c r="ADV20" s="58"/>
      <c r="ADW20" s="58"/>
      <c r="ADX20" s="58"/>
      <c r="ADY20" s="58"/>
      <c r="ADZ20" s="58"/>
      <c r="AEA20" s="58"/>
      <c r="AEB20" s="58"/>
      <c r="AEC20" s="58"/>
      <c r="AED20" s="58"/>
      <c r="AEE20" s="58"/>
      <c r="AEF20" s="58"/>
      <c r="AEG20" s="58"/>
      <c r="AEH20" s="58"/>
      <c r="AEI20" s="58"/>
      <c r="AEJ20" s="58"/>
      <c r="AEK20" s="58"/>
      <c r="AEL20" s="58"/>
      <c r="AEM20" s="58"/>
      <c r="AEN20" s="58"/>
      <c r="AEO20" s="58"/>
      <c r="AEP20" s="58"/>
      <c r="AEQ20" s="58"/>
      <c r="AER20" s="58"/>
      <c r="AES20" s="58"/>
      <c r="AET20" s="58"/>
      <c r="AEU20" s="58"/>
      <c r="AEV20" s="58"/>
      <c r="AEW20" s="58"/>
      <c r="AEX20" s="58"/>
      <c r="AEY20" s="58"/>
      <c r="AEZ20" s="58"/>
      <c r="AFA20" s="58"/>
      <c r="AFB20" s="58"/>
      <c r="AFC20" s="58"/>
      <c r="AFD20" s="58"/>
      <c r="AFE20" s="58"/>
      <c r="AFF20" s="58"/>
      <c r="AFG20" s="58"/>
      <c r="AFH20" s="58"/>
      <c r="AFI20" s="58"/>
      <c r="AFJ20" s="58"/>
      <c r="AFK20" s="58"/>
      <c r="AFL20" s="58"/>
      <c r="AFM20" s="58"/>
      <c r="AFN20" s="58"/>
      <c r="AFO20" s="58"/>
      <c r="AFP20" s="58"/>
      <c r="AFQ20" s="58"/>
      <c r="AFR20" s="58"/>
      <c r="AFS20" s="58"/>
      <c r="AFT20" s="58"/>
      <c r="AFU20" s="58"/>
      <c r="AFV20" s="58"/>
      <c r="AFW20" s="58"/>
      <c r="AFX20" s="58"/>
      <c r="AFY20" s="58"/>
      <c r="AFZ20" s="58"/>
      <c r="AGA20" s="58"/>
      <c r="AGB20" s="58"/>
      <c r="AGC20" s="58"/>
      <c r="AGD20" s="58"/>
      <c r="AGE20" s="58"/>
      <c r="AGF20" s="58"/>
      <c r="AGG20" s="58"/>
      <c r="AGH20" s="58"/>
      <c r="AGI20" s="58"/>
      <c r="AGJ20" s="58"/>
      <c r="AGK20" s="58"/>
      <c r="AGL20" s="58"/>
      <c r="AGM20" s="58"/>
      <c r="AGN20" s="58"/>
      <c r="AGO20" s="58"/>
      <c r="AGP20" s="58"/>
      <c r="AGQ20" s="58"/>
      <c r="AGR20" s="58"/>
      <c r="AGS20" s="58"/>
      <c r="AGT20" s="58"/>
      <c r="AGU20" s="58"/>
      <c r="AGV20" s="58"/>
      <c r="AGW20" s="58"/>
      <c r="AGX20" s="58"/>
      <c r="AGY20" s="58"/>
      <c r="AGZ20" s="58"/>
      <c r="AHA20" s="58"/>
      <c r="AHB20" s="58"/>
      <c r="AHC20" s="58"/>
      <c r="AHD20" s="58"/>
      <c r="AHE20" s="58"/>
      <c r="AHF20" s="58"/>
      <c r="AHG20" s="58"/>
      <c r="AHH20" s="58"/>
      <c r="AHI20" s="58"/>
      <c r="AHJ20" s="58"/>
      <c r="AHK20" s="58"/>
      <c r="AHL20" s="58"/>
      <c r="AHM20" s="58"/>
      <c r="AHN20" s="58"/>
      <c r="AHO20" s="58"/>
      <c r="AHP20" s="58"/>
      <c r="AHQ20" s="58"/>
      <c r="AHR20" s="58"/>
      <c r="AHS20" s="58"/>
      <c r="AHT20" s="58"/>
      <c r="AHU20" s="58"/>
      <c r="AHV20" s="58"/>
      <c r="AHW20" s="58"/>
      <c r="AHX20" s="58"/>
      <c r="AHY20" s="58"/>
      <c r="AHZ20" s="58"/>
      <c r="AIA20" s="58"/>
      <c r="AIB20" s="58"/>
      <c r="AIC20" s="58"/>
      <c r="AID20" s="58"/>
      <c r="AIE20" s="58"/>
      <c r="AIF20" s="58"/>
      <c r="AIG20" s="58"/>
      <c r="AIH20" s="58"/>
      <c r="AII20" s="58"/>
      <c r="AIJ20" s="58"/>
      <c r="AIK20" s="58"/>
      <c r="AIL20" s="58"/>
      <c r="AIM20" s="58"/>
      <c r="AIN20" s="58"/>
      <c r="AIO20" s="58"/>
      <c r="AIP20" s="58"/>
      <c r="AIQ20" s="58"/>
      <c r="AIR20" s="58"/>
      <c r="AIS20" s="58"/>
      <c r="AIT20" s="58"/>
      <c r="AIU20" s="58"/>
      <c r="AIV20" s="58"/>
      <c r="AIW20" s="58"/>
      <c r="AIX20" s="58"/>
      <c r="AIY20" s="58"/>
      <c r="AIZ20" s="58"/>
      <c r="AJA20" s="58"/>
      <c r="AJB20" s="58"/>
      <c r="AJC20" s="58"/>
      <c r="AJD20" s="58"/>
      <c r="AJE20" s="58"/>
      <c r="AJF20" s="58"/>
      <c r="AJG20" s="58"/>
      <c r="AJH20" s="58"/>
      <c r="AJI20" s="58"/>
      <c r="AJJ20" s="58"/>
      <c r="AJK20" s="58"/>
      <c r="AJL20" s="58"/>
      <c r="AJM20" s="58"/>
      <c r="AJN20" s="58"/>
      <c r="AJO20" s="58"/>
      <c r="AJP20" s="58"/>
      <c r="AJQ20" s="58"/>
      <c r="AJR20" s="58"/>
      <c r="AJS20" s="58"/>
      <c r="AJT20" s="58"/>
      <c r="AJU20" s="58"/>
      <c r="AJV20" s="58"/>
      <c r="AJW20" s="58"/>
      <c r="AJX20" s="58"/>
      <c r="AJY20" s="58"/>
      <c r="AJZ20" s="58"/>
      <c r="AKA20" s="58"/>
      <c r="AKB20" s="58"/>
      <c r="AKC20" s="58"/>
      <c r="AKD20" s="58"/>
      <c r="AKE20" s="58"/>
      <c r="AKF20" s="58"/>
      <c r="AKG20" s="58"/>
      <c r="AKH20" s="58"/>
      <c r="AKI20" s="58"/>
      <c r="AKJ20" s="58"/>
      <c r="AKK20" s="58"/>
      <c r="AKL20" s="58"/>
      <c r="AKM20" s="58"/>
      <c r="AKN20" s="58"/>
      <c r="AKO20" s="58"/>
      <c r="AKP20" s="58"/>
      <c r="AKQ20" s="58"/>
      <c r="AKR20" s="58"/>
      <c r="AKS20" s="58"/>
      <c r="AKT20" s="58"/>
      <c r="AKU20" s="58"/>
      <c r="AKV20" s="58"/>
      <c r="AKW20" s="58"/>
      <c r="AKX20" s="58"/>
      <c r="AKY20" s="58"/>
      <c r="AKZ20" s="58"/>
      <c r="ALA20" s="58"/>
      <c r="ALB20" s="58"/>
      <c r="ALC20" s="58"/>
      <c r="ALD20" s="58"/>
      <c r="ALE20" s="58"/>
      <c r="ALF20" s="58"/>
      <c r="ALG20" s="58"/>
      <c r="ALH20" s="58"/>
      <c r="ALI20" s="58"/>
      <c r="ALJ20" s="58"/>
      <c r="ALK20" s="58"/>
      <c r="ALL20" s="58"/>
    </row>
    <row r="21" s="41" customFormat="1" customHeight="1" spans="1:1000">
      <c r="A21" s="46" t="s">
        <v>201</v>
      </c>
      <c r="B21" s="47">
        <v>2200730216</v>
      </c>
      <c r="C21" s="46" t="s">
        <v>174</v>
      </c>
      <c r="D21" s="46" t="s">
        <v>202</v>
      </c>
      <c r="E21" s="47">
        <v>80.41</v>
      </c>
      <c r="F21" s="47">
        <v>161.83</v>
      </c>
      <c r="G21" s="47">
        <v>19</v>
      </c>
      <c r="H21" s="46" t="s">
        <v>197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56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  <c r="OB21" s="58"/>
      <c r="OC21" s="58"/>
      <c r="OD21" s="58"/>
      <c r="OE21" s="58"/>
      <c r="OF21" s="58"/>
      <c r="OG21" s="58"/>
      <c r="OH21" s="58"/>
      <c r="OI21" s="58"/>
      <c r="OJ21" s="58"/>
      <c r="OK21" s="58"/>
      <c r="OL21" s="58"/>
      <c r="OM21" s="58"/>
      <c r="ON21" s="58"/>
      <c r="OO21" s="58"/>
      <c r="OP21" s="58"/>
      <c r="OQ21" s="58"/>
      <c r="OR21" s="58"/>
      <c r="OS21" s="58"/>
      <c r="OT21" s="58"/>
      <c r="OU21" s="58"/>
      <c r="OV21" s="58"/>
      <c r="OW21" s="58"/>
      <c r="OX21" s="58"/>
      <c r="OY21" s="58"/>
      <c r="OZ21" s="58"/>
      <c r="PA21" s="58"/>
      <c r="PB21" s="58"/>
      <c r="PC21" s="58"/>
      <c r="PD21" s="58"/>
      <c r="PE21" s="58"/>
      <c r="PF21" s="58"/>
      <c r="PG21" s="58"/>
      <c r="PH21" s="58"/>
      <c r="PI21" s="58"/>
      <c r="PJ21" s="58"/>
      <c r="PK21" s="58"/>
      <c r="PL21" s="58"/>
      <c r="PM21" s="58"/>
      <c r="PN21" s="58"/>
      <c r="PO21" s="58"/>
      <c r="PP21" s="58"/>
      <c r="PQ21" s="58"/>
      <c r="PR21" s="58"/>
      <c r="PS21" s="58"/>
      <c r="PT21" s="58"/>
      <c r="PU21" s="58"/>
      <c r="PV21" s="58"/>
      <c r="PW21" s="58"/>
      <c r="PX21" s="58"/>
      <c r="PY21" s="58"/>
      <c r="PZ21" s="58"/>
      <c r="QA21" s="58"/>
      <c r="QB21" s="58"/>
      <c r="QC21" s="58"/>
      <c r="QD21" s="58"/>
      <c r="QE21" s="58"/>
      <c r="QF21" s="58"/>
      <c r="QG21" s="58"/>
      <c r="QH21" s="58"/>
      <c r="QI21" s="58"/>
      <c r="QJ21" s="58"/>
      <c r="QK21" s="58"/>
      <c r="QL21" s="58"/>
      <c r="QM21" s="58"/>
      <c r="QN21" s="58"/>
      <c r="QO21" s="58"/>
      <c r="QP21" s="58"/>
      <c r="QQ21" s="58"/>
      <c r="QR21" s="58"/>
      <c r="QS21" s="58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RG21" s="58"/>
      <c r="RH21" s="58"/>
      <c r="RI21" s="58"/>
      <c r="RJ21" s="58"/>
      <c r="RK21" s="58"/>
      <c r="RL21" s="58"/>
      <c r="RM21" s="58"/>
      <c r="RN21" s="58"/>
      <c r="RO21" s="58"/>
      <c r="RP21" s="58"/>
      <c r="RQ21" s="58"/>
      <c r="RR21" s="58"/>
      <c r="RS21" s="58"/>
      <c r="RT21" s="58"/>
      <c r="RU21" s="58"/>
      <c r="RV21" s="58"/>
      <c r="RW21" s="58"/>
      <c r="RX21" s="58"/>
      <c r="RY21" s="58"/>
      <c r="RZ21" s="58"/>
      <c r="SA21" s="58"/>
      <c r="SB21" s="58"/>
      <c r="SC21" s="58"/>
      <c r="SD21" s="58"/>
      <c r="SE21" s="58"/>
      <c r="SF21" s="58"/>
      <c r="SG21" s="58"/>
      <c r="SH21" s="58"/>
      <c r="SI21" s="58"/>
      <c r="SJ21" s="58"/>
      <c r="SK21" s="58"/>
      <c r="SL21" s="58"/>
      <c r="SM21" s="58"/>
      <c r="SN21" s="58"/>
      <c r="SO21" s="58"/>
      <c r="SP21" s="58"/>
      <c r="SQ21" s="58"/>
      <c r="SR21" s="58"/>
      <c r="SS21" s="58"/>
      <c r="ST21" s="58"/>
      <c r="SU21" s="58"/>
      <c r="SV21" s="58"/>
      <c r="SW21" s="58"/>
      <c r="SX21" s="58"/>
      <c r="SY21" s="58"/>
      <c r="SZ21" s="58"/>
      <c r="TA21" s="58"/>
      <c r="TB21" s="58"/>
      <c r="TC21" s="58"/>
      <c r="TD21" s="58"/>
      <c r="TE21" s="58"/>
      <c r="TF21" s="58"/>
      <c r="TG21" s="58"/>
      <c r="TH21" s="58"/>
      <c r="TI21" s="58"/>
      <c r="TJ21" s="58"/>
      <c r="TK21" s="58"/>
      <c r="TL21" s="58"/>
      <c r="TM21" s="58"/>
      <c r="TN21" s="58"/>
      <c r="TO21" s="58"/>
      <c r="TP21" s="58"/>
      <c r="TQ21" s="58"/>
      <c r="TR21" s="58"/>
      <c r="TS21" s="58"/>
      <c r="TT21" s="58"/>
      <c r="TU21" s="58"/>
      <c r="TV21" s="58"/>
      <c r="TW21" s="58"/>
      <c r="TX21" s="58"/>
      <c r="TY21" s="58"/>
      <c r="TZ21" s="58"/>
      <c r="UA21" s="58"/>
      <c r="UB21" s="58"/>
      <c r="UC21" s="58"/>
      <c r="UD21" s="58"/>
      <c r="UE21" s="58"/>
      <c r="UF21" s="58"/>
      <c r="UG21" s="58"/>
      <c r="UH21" s="58"/>
      <c r="UI21" s="58"/>
      <c r="UJ21" s="58"/>
      <c r="UK21" s="58"/>
      <c r="UL21" s="58"/>
      <c r="UM21" s="58"/>
      <c r="UN21" s="58"/>
      <c r="UO21" s="58"/>
      <c r="UP21" s="58"/>
      <c r="UQ21" s="58"/>
      <c r="UR21" s="58"/>
      <c r="US21" s="58"/>
      <c r="UT21" s="58"/>
      <c r="UU21" s="58"/>
      <c r="UV21" s="58"/>
      <c r="UW21" s="58"/>
      <c r="UX21" s="58"/>
      <c r="UY21" s="58"/>
      <c r="UZ21" s="58"/>
      <c r="VA21" s="58"/>
      <c r="VB21" s="58"/>
      <c r="VC21" s="58"/>
      <c r="VD21" s="58"/>
      <c r="VE21" s="58"/>
      <c r="VF21" s="58"/>
      <c r="VG21" s="58"/>
      <c r="VH21" s="58"/>
      <c r="VI21" s="58"/>
      <c r="VJ21" s="58"/>
      <c r="VK21" s="58"/>
      <c r="VL21" s="58"/>
      <c r="VM21" s="58"/>
      <c r="VN21" s="58"/>
      <c r="VO21" s="58"/>
      <c r="VP21" s="58"/>
      <c r="VQ21" s="58"/>
      <c r="VR21" s="58"/>
      <c r="VS21" s="58"/>
      <c r="VT21" s="58"/>
      <c r="VU21" s="58"/>
      <c r="VV21" s="58"/>
      <c r="VW21" s="58"/>
      <c r="VX21" s="58"/>
      <c r="VY21" s="58"/>
      <c r="VZ21" s="58"/>
      <c r="WA21" s="58"/>
      <c r="WB21" s="58"/>
      <c r="WC21" s="58"/>
      <c r="WD21" s="58"/>
      <c r="WE21" s="58"/>
      <c r="WF21" s="58"/>
      <c r="WG21" s="58"/>
      <c r="WH21" s="58"/>
      <c r="WI21" s="58"/>
      <c r="WJ21" s="58"/>
      <c r="WK21" s="58"/>
      <c r="WL21" s="58"/>
      <c r="WM21" s="58"/>
      <c r="WN21" s="58"/>
      <c r="WO21" s="58"/>
      <c r="WP21" s="58"/>
      <c r="WQ21" s="58"/>
      <c r="WR21" s="58"/>
      <c r="WS21" s="58"/>
      <c r="WT21" s="58"/>
      <c r="WU21" s="58"/>
      <c r="WV21" s="58"/>
      <c r="WW21" s="58"/>
      <c r="WX21" s="58"/>
      <c r="WY21" s="58"/>
      <c r="WZ21" s="58"/>
      <c r="XA21" s="58"/>
      <c r="XB21" s="58"/>
      <c r="XC21" s="58"/>
      <c r="XD21" s="58"/>
      <c r="XE21" s="58"/>
      <c r="XF21" s="58"/>
      <c r="XG21" s="58"/>
      <c r="XH21" s="58"/>
      <c r="XI21" s="58"/>
      <c r="XJ21" s="58"/>
      <c r="XK21" s="58"/>
      <c r="XL21" s="58"/>
      <c r="XM21" s="58"/>
      <c r="XN21" s="58"/>
      <c r="XO21" s="58"/>
      <c r="XP21" s="58"/>
      <c r="XQ21" s="58"/>
      <c r="XR21" s="58"/>
      <c r="XS21" s="58"/>
      <c r="XT21" s="58"/>
      <c r="XU21" s="58"/>
      <c r="XV21" s="58"/>
      <c r="XW21" s="58"/>
      <c r="XX21" s="58"/>
      <c r="XY21" s="58"/>
      <c r="XZ21" s="58"/>
      <c r="YA21" s="58"/>
      <c r="YB21" s="58"/>
      <c r="YC21" s="58"/>
      <c r="YD21" s="58"/>
      <c r="YE21" s="58"/>
      <c r="YF21" s="58"/>
      <c r="YG21" s="58"/>
      <c r="YH21" s="58"/>
      <c r="YI21" s="58"/>
      <c r="YJ21" s="58"/>
      <c r="YK21" s="58"/>
      <c r="YL21" s="58"/>
      <c r="YM21" s="58"/>
      <c r="YN21" s="58"/>
      <c r="YO21" s="58"/>
      <c r="YP21" s="58"/>
      <c r="YQ21" s="58"/>
      <c r="YR21" s="58"/>
      <c r="YS21" s="58"/>
      <c r="YT21" s="58"/>
      <c r="YU21" s="58"/>
      <c r="YV21" s="58"/>
      <c r="YW21" s="58"/>
      <c r="YX21" s="58"/>
      <c r="YY21" s="58"/>
      <c r="YZ21" s="58"/>
      <c r="ZA21" s="58"/>
      <c r="ZB21" s="58"/>
      <c r="ZC21" s="58"/>
      <c r="ZD21" s="58"/>
      <c r="ZE21" s="58"/>
      <c r="ZF21" s="58"/>
      <c r="ZG21" s="58"/>
      <c r="ZH21" s="58"/>
      <c r="ZI21" s="58"/>
      <c r="ZJ21" s="58"/>
      <c r="ZK21" s="58"/>
      <c r="ZL21" s="58"/>
      <c r="ZM21" s="58"/>
      <c r="ZN21" s="58"/>
      <c r="ZO21" s="58"/>
      <c r="ZP21" s="58"/>
      <c r="ZQ21" s="58"/>
      <c r="ZR21" s="58"/>
      <c r="ZS21" s="58"/>
      <c r="ZT21" s="58"/>
      <c r="ZU21" s="58"/>
      <c r="ZV21" s="58"/>
      <c r="ZW21" s="58"/>
      <c r="ZX21" s="58"/>
      <c r="ZY21" s="58"/>
      <c r="ZZ21" s="58"/>
      <c r="AAA21" s="58"/>
      <c r="AAB21" s="58"/>
      <c r="AAC21" s="58"/>
      <c r="AAD21" s="58"/>
      <c r="AAE21" s="58"/>
      <c r="AAF21" s="58"/>
      <c r="AAG21" s="58"/>
      <c r="AAH21" s="58"/>
      <c r="AAI21" s="58"/>
      <c r="AAJ21" s="58"/>
      <c r="AAK21" s="58"/>
      <c r="AAL21" s="58"/>
      <c r="AAM21" s="58"/>
      <c r="AAN21" s="58"/>
      <c r="AAO21" s="58"/>
      <c r="AAP21" s="58"/>
      <c r="AAQ21" s="58"/>
      <c r="AAR21" s="58"/>
      <c r="AAS21" s="58"/>
      <c r="AAT21" s="58"/>
      <c r="AAU21" s="58"/>
      <c r="AAV21" s="58"/>
      <c r="AAW21" s="58"/>
      <c r="AAX21" s="58"/>
      <c r="AAY21" s="58"/>
      <c r="AAZ21" s="58"/>
      <c r="ABA21" s="58"/>
      <c r="ABB21" s="58"/>
      <c r="ABC21" s="58"/>
      <c r="ABD21" s="58"/>
      <c r="ABE21" s="58"/>
      <c r="ABF21" s="58"/>
      <c r="ABG21" s="58"/>
      <c r="ABH21" s="58"/>
      <c r="ABI21" s="58"/>
      <c r="ABJ21" s="58"/>
      <c r="ABK21" s="58"/>
      <c r="ABL21" s="58"/>
      <c r="ABM21" s="58"/>
      <c r="ABN21" s="58"/>
      <c r="ABO21" s="58"/>
      <c r="ABP21" s="58"/>
      <c r="ABQ21" s="58"/>
      <c r="ABR21" s="58"/>
      <c r="ABS21" s="58"/>
      <c r="ABT21" s="58"/>
      <c r="ABU21" s="58"/>
      <c r="ABV21" s="58"/>
      <c r="ABW21" s="58"/>
      <c r="ABX21" s="58"/>
      <c r="ABY21" s="58"/>
      <c r="ABZ21" s="58"/>
      <c r="ACA21" s="58"/>
      <c r="ACB21" s="58"/>
      <c r="ACC21" s="58"/>
      <c r="ACD21" s="58"/>
      <c r="ACE21" s="58"/>
      <c r="ACF21" s="58"/>
      <c r="ACG21" s="58"/>
      <c r="ACH21" s="58"/>
      <c r="ACI21" s="58"/>
      <c r="ACJ21" s="58"/>
      <c r="ACK21" s="58"/>
      <c r="ACL21" s="58"/>
      <c r="ACM21" s="58"/>
      <c r="ACN21" s="58"/>
      <c r="ACO21" s="58"/>
      <c r="ACP21" s="58"/>
      <c r="ACQ21" s="58"/>
      <c r="ACR21" s="58"/>
      <c r="ACS21" s="58"/>
      <c r="ACT21" s="58"/>
      <c r="ACU21" s="58"/>
      <c r="ACV21" s="58"/>
      <c r="ACW21" s="58"/>
      <c r="ACX21" s="58"/>
      <c r="ACY21" s="58"/>
      <c r="ACZ21" s="58"/>
      <c r="ADA21" s="58"/>
      <c r="ADB21" s="58"/>
      <c r="ADC21" s="58"/>
      <c r="ADD21" s="58"/>
      <c r="ADE21" s="58"/>
      <c r="ADF21" s="58"/>
      <c r="ADG21" s="58"/>
      <c r="ADH21" s="58"/>
      <c r="ADI21" s="58"/>
      <c r="ADJ21" s="58"/>
      <c r="ADK21" s="58"/>
      <c r="ADL21" s="58"/>
      <c r="ADM21" s="58"/>
      <c r="ADN21" s="58"/>
      <c r="ADO21" s="58"/>
      <c r="ADP21" s="58"/>
      <c r="ADQ21" s="58"/>
      <c r="ADR21" s="58"/>
      <c r="ADS21" s="58"/>
      <c r="ADT21" s="58"/>
      <c r="ADU21" s="58"/>
      <c r="ADV21" s="58"/>
      <c r="ADW21" s="58"/>
      <c r="ADX21" s="58"/>
      <c r="ADY21" s="58"/>
      <c r="ADZ21" s="58"/>
      <c r="AEA21" s="58"/>
      <c r="AEB21" s="58"/>
      <c r="AEC21" s="58"/>
      <c r="AED21" s="58"/>
      <c r="AEE21" s="58"/>
      <c r="AEF21" s="58"/>
      <c r="AEG21" s="58"/>
      <c r="AEH21" s="58"/>
      <c r="AEI21" s="58"/>
      <c r="AEJ21" s="58"/>
      <c r="AEK21" s="58"/>
      <c r="AEL21" s="58"/>
      <c r="AEM21" s="58"/>
      <c r="AEN21" s="58"/>
      <c r="AEO21" s="58"/>
      <c r="AEP21" s="58"/>
      <c r="AEQ21" s="58"/>
      <c r="AER21" s="58"/>
      <c r="AES21" s="58"/>
      <c r="AET21" s="58"/>
      <c r="AEU21" s="58"/>
      <c r="AEV21" s="58"/>
      <c r="AEW21" s="58"/>
      <c r="AEX21" s="58"/>
      <c r="AEY21" s="58"/>
      <c r="AEZ21" s="58"/>
      <c r="AFA21" s="58"/>
      <c r="AFB21" s="58"/>
      <c r="AFC21" s="58"/>
      <c r="AFD21" s="58"/>
      <c r="AFE21" s="58"/>
      <c r="AFF21" s="58"/>
      <c r="AFG21" s="58"/>
      <c r="AFH21" s="58"/>
      <c r="AFI21" s="58"/>
      <c r="AFJ21" s="58"/>
      <c r="AFK21" s="58"/>
      <c r="AFL21" s="58"/>
      <c r="AFM21" s="58"/>
      <c r="AFN21" s="58"/>
      <c r="AFO21" s="58"/>
      <c r="AFP21" s="58"/>
      <c r="AFQ21" s="58"/>
      <c r="AFR21" s="58"/>
      <c r="AFS21" s="58"/>
      <c r="AFT21" s="58"/>
      <c r="AFU21" s="58"/>
      <c r="AFV21" s="58"/>
      <c r="AFW21" s="58"/>
      <c r="AFX21" s="58"/>
      <c r="AFY21" s="58"/>
      <c r="AFZ21" s="58"/>
      <c r="AGA21" s="58"/>
      <c r="AGB21" s="58"/>
      <c r="AGC21" s="58"/>
      <c r="AGD21" s="58"/>
      <c r="AGE21" s="58"/>
      <c r="AGF21" s="58"/>
      <c r="AGG21" s="58"/>
      <c r="AGH21" s="58"/>
      <c r="AGI21" s="58"/>
      <c r="AGJ21" s="58"/>
      <c r="AGK21" s="58"/>
      <c r="AGL21" s="58"/>
      <c r="AGM21" s="58"/>
      <c r="AGN21" s="58"/>
      <c r="AGO21" s="58"/>
      <c r="AGP21" s="58"/>
      <c r="AGQ21" s="58"/>
      <c r="AGR21" s="58"/>
      <c r="AGS21" s="58"/>
      <c r="AGT21" s="58"/>
      <c r="AGU21" s="58"/>
      <c r="AGV21" s="58"/>
      <c r="AGW21" s="58"/>
      <c r="AGX21" s="58"/>
      <c r="AGY21" s="58"/>
      <c r="AGZ21" s="58"/>
      <c r="AHA21" s="58"/>
      <c r="AHB21" s="58"/>
      <c r="AHC21" s="58"/>
      <c r="AHD21" s="58"/>
      <c r="AHE21" s="58"/>
      <c r="AHF21" s="58"/>
      <c r="AHG21" s="58"/>
      <c r="AHH21" s="58"/>
      <c r="AHI21" s="58"/>
      <c r="AHJ21" s="58"/>
      <c r="AHK21" s="58"/>
      <c r="AHL21" s="58"/>
      <c r="AHM21" s="58"/>
      <c r="AHN21" s="58"/>
      <c r="AHO21" s="58"/>
      <c r="AHP21" s="58"/>
      <c r="AHQ21" s="58"/>
      <c r="AHR21" s="58"/>
      <c r="AHS21" s="58"/>
      <c r="AHT21" s="58"/>
      <c r="AHU21" s="58"/>
      <c r="AHV21" s="58"/>
      <c r="AHW21" s="58"/>
      <c r="AHX21" s="58"/>
      <c r="AHY21" s="58"/>
      <c r="AHZ21" s="58"/>
      <c r="AIA21" s="58"/>
      <c r="AIB21" s="58"/>
      <c r="AIC21" s="58"/>
      <c r="AID21" s="58"/>
      <c r="AIE21" s="58"/>
      <c r="AIF21" s="58"/>
      <c r="AIG21" s="58"/>
      <c r="AIH21" s="58"/>
      <c r="AII21" s="58"/>
      <c r="AIJ21" s="58"/>
      <c r="AIK21" s="58"/>
      <c r="AIL21" s="58"/>
      <c r="AIM21" s="58"/>
      <c r="AIN21" s="58"/>
      <c r="AIO21" s="58"/>
      <c r="AIP21" s="58"/>
      <c r="AIQ21" s="58"/>
      <c r="AIR21" s="58"/>
      <c r="AIS21" s="58"/>
      <c r="AIT21" s="58"/>
      <c r="AIU21" s="58"/>
      <c r="AIV21" s="58"/>
      <c r="AIW21" s="58"/>
      <c r="AIX21" s="58"/>
      <c r="AIY21" s="58"/>
      <c r="AIZ21" s="58"/>
      <c r="AJA21" s="58"/>
      <c r="AJB21" s="58"/>
      <c r="AJC21" s="58"/>
      <c r="AJD21" s="58"/>
      <c r="AJE21" s="58"/>
      <c r="AJF21" s="58"/>
      <c r="AJG21" s="58"/>
      <c r="AJH21" s="58"/>
      <c r="AJI21" s="58"/>
      <c r="AJJ21" s="58"/>
      <c r="AJK21" s="58"/>
      <c r="AJL21" s="58"/>
      <c r="AJM21" s="58"/>
      <c r="AJN21" s="58"/>
      <c r="AJO21" s="58"/>
      <c r="AJP21" s="58"/>
      <c r="AJQ21" s="58"/>
      <c r="AJR21" s="58"/>
      <c r="AJS21" s="58"/>
      <c r="AJT21" s="58"/>
      <c r="AJU21" s="58"/>
      <c r="AJV21" s="58"/>
      <c r="AJW21" s="58"/>
      <c r="AJX21" s="58"/>
      <c r="AJY21" s="58"/>
      <c r="AJZ21" s="58"/>
      <c r="AKA21" s="58"/>
      <c r="AKB21" s="58"/>
      <c r="AKC21" s="58"/>
      <c r="AKD21" s="58"/>
      <c r="AKE21" s="58"/>
      <c r="AKF21" s="58"/>
      <c r="AKG21" s="58"/>
      <c r="AKH21" s="58"/>
      <c r="AKI21" s="58"/>
      <c r="AKJ21" s="58"/>
      <c r="AKK21" s="58"/>
      <c r="AKL21" s="58"/>
      <c r="AKM21" s="58"/>
      <c r="AKN21" s="58"/>
      <c r="AKO21" s="58"/>
      <c r="AKP21" s="58"/>
      <c r="AKQ21" s="58"/>
      <c r="AKR21" s="58"/>
      <c r="AKS21" s="58"/>
      <c r="AKT21" s="58"/>
      <c r="AKU21" s="58"/>
      <c r="AKV21" s="58"/>
      <c r="AKW21" s="58"/>
      <c r="AKX21" s="58"/>
      <c r="AKY21" s="58"/>
      <c r="AKZ21" s="58"/>
      <c r="ALA21" s="58"/>
      <c r="ALB21" s="58"/>
      <c r="ALC21" s="58"/>
      <c r="ALD21" s="58"/>
      <c r="ALE21" s="58"/>
      <c r="ALF21" s="58"/>
      <c r="ALG21" s="58"/>
      <c r="ALH21" s="58"/>
      <c r="ALI21" s="58"/>
      <c r="ALJ21" s="58"/>
      <c r="ALK21" s="58"/>
      <c r="ALL21" s="58"/>
    </row>
    <row r="22" s="41" customFormat="1" customHeight="1" spans="1:1000">
      <c r="A22" s="46" t="s">
        <v>203</v>
      </c>
      <c r="B22" s="47">
        <v>2200730212</v>
      </c>
      <c r="C22" s="46" t="s">
        <v>174</v>
      </c>
      <c r="D22" s="46" t="s">
        <v>120</v>
      </c>
      <c r="E22" s="47">
        <v>83.45</v>
      </c>
      <c r="F22" s="47">
        <v>159.4</v>
      </c>
      <c r="G22" s="47">
        <v>20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56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</row>
    <row r="23" s="41" customFormat="1" customHeight="1" spans="1:1000">
      <c r="A23" s="46" t="s">
        <v>204</v>
      </c>
      <c r="B23" s="47">
        <v>2200730213</v>
      </c>
      <c r="C23" s="46" t="s">
        <v>174</v>
      </c>
      <c r="D23" s="46" t="s">
        <v>205</v>
      </c>
      <c r="E23" s="47">
        <v>80.72</v>
      </c>
      <c r="F23" s="47">
        <v>158.76</v>
      </c>
      <c r="G23" s="47">
        <v>21</v>
      </c>
      <c r="H23" s="48" t="s">
        <v>193</v>
      </c>
      <c r="I23" s="48" t="s">
        <v>197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56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  <c r="IX23" s="58"/>
      <c r="IY23" s="58"/>
      <c r="IZ23" s="58"/>
      <c r="JA23" s="58"/>
      <c r="JB23" s="58"/>
      <c r="JC23" s="58"/>
      <c r="JD23" s="58"/>
      <c r="JE23" s="58"/>
      <c r="JF23" s="58"/>
      <c r="JG23" s="58"/>
      <c r="JH23" s="58"/>
      <c r="JI23" s="58"/>
      <c r="JJ23" s="58"/>
      <c r="JK23" s="58"/>
      <c r="JL23" s="58"/>
      <c r="JM23" s="58"/>
      <c r="JN23" s="58"/>
      <c r="JO23" s="58"/>
      <c r="JP23" s="58"/>
      <c r="JQ23" s="58"/>
      <c r="JR23" s="58"/>
      <c r="JS23" s="58"/>
      <c r="JT23" s="58"/>
      <c r="JU23" s="58"/>
      <c r="JV23" s="58"/>
      <c r="JW23" s="58"/>
      <c r="JX23" s="58"/>
      <c r="JY23" s="58"/>
      <c r="JZ23" s="58"/>
      <c r="KA23" s="58"/>
      <c r="KB23" s="58"/>
      <c r="KC23" s="58"/>
      <c r="KD23" s="58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  <c r="KV23" s="58"/>
      <c r="KW23" s="58"/>
      <c r="KX23" s="58"/>
      <c r="KY23" s="58"/>
      <c r="KZ23" s="58"/>
      <c r="LA23" s="58"/>
      <c r="LB23" s="58"/>
      <c r="LC23" s="58"/>
      <c r="LD23" s="58"/>
      <c r="LE23" s="58"/>
      <c r="LF23" s="58"/>
      <c r="LG23" s="58"/>
      <c r="LH23" s="58"/>
      <c r="LI23" s="58"/>
      <c r="LJ23" s="58"/>
      <c r="LK23" s="58"/>
      <c r="LL23" s="58"/>
      <c r="LM23" s="58"/>
      <c r="LN23" s="58"/>
      <c r="LO23" s="58"/>
      <c r="LP23" s="58"/>
      <c r="LQ23" s="58"/>
      <c r="LR23" s="58"/>
      <c r="LS23" s="58"/>
      <c r="LT23" s="58"/>
      <c r="LU23" s="58"/>
      <c r="LV23" s="58"/>
      <c r="LW23" s="58"/>
      <c r="LX23" s="58"/>
      <c r="LY23" s="58"/>
      <c r="LZ23" s="58"/>
      <c r="MA23" s="58"/>
      <c r="MB23" s="58"/>
      <c r="MC23" s="58"/>
      <c r="MD23" s="58"/>
      <c r="ME23" s="58"/>
      <c r="MF23" s="58"/>
      <c r="MG23" s="58"/>
      <c r="MH23" s="58"/>
      <c r="MI23" s="58"/>
      <c r="MJ23" s="58"/>
      <c r="MK23" s="58"/>
      <c r="ML23" s="58"/>
      <c r="MM23" s="58"/>
      <c r="MN23" s="58"/>
      <c r="MO23" s="58"/>
      <c r="MP23" s="58"/>
      <c r="MQ23" s="58"/>
      <c r="MR23" s="58"/>
      <c r="MS23" s="58"/>
      <c r="MT23" s="58"/>
      <c r="MU23" s="58"/>
      <c r="MV23" s="58"/>
      <c r="MW23" s="58"/>
      <c r="MX23" s="58"/>
      <c r="MY23" s="58"/>
      <c r="MZ23" s="58"/>
      <c r="NA23" s="58"/>
      <c r="NB23" s="58"/>
      <c r="NC23" s="58"/>
      <c r="ND23" s="58"/>
      <c r="NE23" s="58"/>
      <c r="NF23" s="58"/>
      <c r="NG23" s="58"/>
      <c r="NH23" s="58"/>
      <c r="NI23" s="58"/>
      <c r="NJ23" s="58"/>
      <c r="NK23" s="58"/>
      <c r="NL23" s="58"/>
      <c r="NM23" s="58"/>
      <c r="NN23" s="58"/>
      <c r="NO23" s="58"/>
      <c r="NP23" s="58"/>
      <c r="NQ23" s="58"/>
      <c r="NR23" s="58"/>
      <c r="NS23" s="58"/>
      <c r="NT23" s="58"/>
      <c r="NU23" s="58"/>
      <c r="NV23" s="58"/>
      <c r="NW23" s="58"/>
      <c r="NX23" s="58"/>
      <c r="NY23" s="58"/>
      <c r="NZ23" s="58"/>
      <c r="OA23" s="58"/>
      <c r="OB23" s="58"/>
      <c r="OC23" s="58"/>
      <c r="OD23" s="58"/>
      <c r="OE23" s="58"/>
      <c r="OF23" s="58"/>
      <c r="OG23" s="58"/>
      <c r="OH23" s="58"/>
      <c r="OI23" s="58"/>
      <c r="OJ23" s="58"/>
      <c r="OK23" s="58"/>
      <c r="OL23" s="58"/>
      <c r="OM23" s="58"/>
      <c r="ON23" s="58"/>
      <c r="OO23" s="58"/>
      <c r="OP23" s="58"/>
      <c r="OQ23" s="58"/>
      <c r="OR23" s="58"/>
      <c r="OS23" s="58"/>
      <c r="OT23" s="58"/>
      <c r="OU23" s="58"/>
      <c r="OV23" s="58"/>
      <c r="OW23" s="58"/>
      <c r="OX23" s="58"/>
      <c r="OY23" s="58"/>
      <c r="OZ23" s="58"/>
      <c r="PA23" s="58"/>
      <c r="PB23" s="58"/>
      <c r="PC23" s="58"/>
      <c r="PD23" s="58"/>
      <c r="PE23" s="58"/>
      <c r="PF23" s="58"/>
      <c r="PG23" s="58"/>
      <c r="PH23" s="58"/>
      <c r="PI23" s="58"/>
      <c r="PJ23" s="58"/>
      <c r="PK23" s="58"/>
      <c r="PL23" s="58"/>
      <c r="PM23" s="58"/>
      <c r="PN23" s="58"/>
      <c r="PO23" s="58"/>
      <c r="PP23" s="58"/>
      <c r="PQ23" s="58"/>
      <c r="PR23" s="58"/>
      <c r="PS23" s="58"/>
      <c r="PT23" s="58"/>
      <c r="PU23" s="58"/>
      <c r="PV23" s="58"/>
      <c r="PW23" s="58"/>
      <c r="PX23" s="58"/>
      <c r="PY23" s="58"/>
      <c r="PZ23" s="58"/>
      <c r="QA23" s="58"/>
      <c r="QB23" s="58"/>
      <c r="QC23" s="58"/>
      <c r="QD23" s="58"/>
      <c r="QE23" s="58"/>
      <c r="QF23" s="58"/>
      <c r="QG23" s="58"/>
      <c r="QH23" s="58"/>
      <c r="QI23" s="58"/>
      <c r="QJ23" s="58"/>
      <c r="QK23" s="58"/>
      <c r="QL23" s="58"/>
      <c r="QM23" s="58"/>
      <c r="QN23" s="58"/>
      <c r="QO23" s="58"/>
      <c r="QP23" s="58"/>
      <c r="QQ23" s="58"/>
      <c r="QR23" s="58"/>
      <c r="QS23" s="58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G23" s="58"/>
      <c r="RH23" s="58"/>
      <c r="RI23" s="58"/>
      <c r="RJ23" s="58"/>
      <c r="RK23" s="58"/>
      <c r="RL23" s="58"/>
      <c r="RM23" s="58"/>
      <c r="RN23" s="58"/>
      <c r="RO23" s="58"/>
      <c r="RP23" s="58"/>
      <c r="RQ23" s="58"/>
      <c r="RR23" s="58"/>
      <c r="RS23" s="58"/>
      <c r="RT23" s="58"/>
      <c r="RU23" s="58"/>
      <c r="RV23" s="58"/>
      <c r="RW23" s="58"/>
      <c r="RX23" s="58"/>
      <c r="RY23" s="58"/>
      <c r="RZ23" s="58"/>
      <c r="SA23" s="58"/>
      <c r="SB23" s="58"/>
      <c r="SC23" s="58"/>
      <c r="SD23" s="58"/>
      <c r="SE23" s="58"/>
      <c r="SF23" s="58"/>
      <c r="SG23" s="58"/>
      <c r="SH23" s="58"/>
      <c r="SI23" s="58"/>
      <c r="SJ23" s="58"/>
      <c r="SK23" s="58"/>
      <c r="SL23" s="58"/>
      <c r="SM23" s="58"/>
      <c r="SN23" s="58"/>
      <c r="SO23" s="58"/>
      <c r="SP23" s="58"/>
      <c r="SQ23" s="58"/>
      <c r="SR23" s="58"/>
      <c r="SS23" s="58"/>
      <c r="ST23" s="58"/>
      <c r="SU23" s="58"/>
      <c r="SV23" s="58"/>
      <c r="SW23" s="58"/>
      <c r="SX23" s="58"/>
      <c r="SY23" s="58"/>
      <c r="SZ23" s="58"/>
      <c r="TA23" s="58"/>
      <c r="TB23" s="58"/>
      <c r="TC23" s="58"/>
      <c r="TD23" s="58"/>
      <c r="TE23" s="58"/>
      <c r="TF23" s="58"/>
      <c r="TG23" s="58"/>
      <c r="TH23" s="58"/>
      <c r="TI23" s="58"/>
      <c r="TJ23" s="58"/>
      <c r="TK23" s="58"/>
      <c r="TL23" s="58"/>
      <c r="TM23" s="58"/>
      <c r="TN23" s="58"/>
      <c r="TO23" s="58"/>
      <c r="TP23" s="58"/>
      <c r="TQ23" s="58"/>
      <c r="TR23" s="58"/>
      <c r="TS23" s="58"/>
      <c r="TT23" s="58"/>
      <c r="TU23" s="58"/>
      <c r="TV23" s="58"/>
      <c r="TW23" s="58"/>
      <c r="TX23" s="58"/>
      <c r="TY23" s="58"/>
      <c r="TZ23" s="58"/>
      <c r="UA23" s="58"/>
      <c r="UB23" s="58"/>
      <c r="UC23" s="58"/>
      <c r="UD23" s="58"/>
      <c r="UE23" s="58"/>
      <c r="UF23" s="58"/>
      <c r="UG23" s="58"/>
      <c r="UH23" s="58"/>
      <c r="UI23" s="58"/>
      <c r="UJ23" s="58"/>
      <c r="UK23" s="58"/>
      <c r="UL23" s="58"/>
      <c r="UM23" s="58"/>
      <c r="UN23" s="58"/>
      <c r="UO23" s="58"/>
      <c r="UP23" s="58"/>
      <c r="UQ23" s="58"/>
      <c r="UR23" s="58"/>
      <c r="US23" s="58"/>
      <c r="UT23" s="58"/>
      <c r="UU23" s="58"/>
      <c r="UV23" s="58"/>
      <c r="UW23" s="58"/>
      <c r="UX23" s="58"/>
      <c r="UY23" s="58"/>
      <c r="UZ23" s="58"/>
      <c r="VA23" s="58"/>
      <c r="VB23" s="58"/>
      <c r="VC23" s="58"/>
      <c r="VD23" s="58"/>
      <c r="VE23" s="58"/>
      <c r="VF23" s="58"/>
      <c r="VG23" s="58"/>
      <c r="VH23" s="58"/>
      <c r="VI23" s="58"/>
      <c r="VJ23" s="58"/>
      <c r="VK23" s="58"/>
      <c r="VL23" s="58"/>
      <c r="VM23" s="58"/>
      <c r="VN23" s="58"/>
      <c r="VO23" s="58"/>
      <c r="VP23" s="58"/>
      <c r="VQ23" s="58"/>
      <c r="VR23" s="58"/>
      <c r="VS23" s="58"/>
      <c r="VT23" s="58"/>
      <c r="VU23" s="58"/>
      <c r="VV23" s="58"/>
      <c r="VW23" s="58"/>
      <c r="VX23" s="58"/>
      <c r="VY23" s="58"/>
      <c r="VZ23" s="58"/>
      <c r="WA23" s="58"/>
      <c r="WB23" s="58"/>
      <c r="WC23" s="58"/>
      <c r="WD23" s="58"/>
      <c r="WE23" s="58"/>
      <c r="WF23" s="58"/>
      <c r="WG23" s="58"/>
      <c r="WH23" s="58"/>
      <c r="WI23" s="58"/>
      <c r="WJ23" s="58"/>
      <c r="WK23" s="58"/>
      <c r="WL23" s="58"/>
      <c r="WM23" s="58"/>
      <c r="WN23" s="58"/>
      <c r="WO23" s="58"/>
      <c r="WP23" s="58"/>
      <c r="WQ23" s="58"/>
      <c r="WR23" s="58"/>
      <c r="WS23" s="58"/>
      <c r="WT23" s="58"/>
      <c r="WU23" s="58"/>
      <c r="WV23" s="58"/>
      <c r="WW23" s="58"/>
      <c r="WX23" s="58"/>
      <c r="WY23" s="58"/>
      <c r="WZ23" s="58"/>
      <c r="XA23" s="58"/>
      <c r="XB23" s="58"/>
      <c r="XC23" s="58"/>
      <c r="XD23" s="58"/>
      <c r="XE23" s="58"/>
      <c r="XF23" s="58"/>
      <c r="XG23" s="58"/>
      <c r="XH23" s="58"/>
      <c r="XI23" s="58"/>
      <c r="XJ23" s="58"/>
      <c r="XK23" s="58"/>
      <c r="XL23" s="58"/>
      <c r="XM23" s="58"/>
      <c r="XN23" s="58"/>
      <c r="XO23" s="58"/>
      <c r="XP23" s="58"/>
      <c r="XQ23" s="58"/>
      <c r="XR23" s="58"/>
      <c r="XS23" s="58"/>
      <c r="XT23" s="58"/>
      <c r="XU23" s="58"/>
      <c r="XV23" s="58"/>
      <c r="XW23" s="58"/>
      <c r="XX23" s="58"/>
      <c r="XY23" s="58"/>
      <c r="XZ23" s="58"/>
      <c r="YA23" s="58"/>
      <c r="YB23" s="58"/>
      <c r="YC23" s="58"/>
      <c r="YD23" s="58"/>
      <c r="YE23" s="58"/>
      <c r="YF23" s="58"/>
      <c r="YG23" s="58"/>
      <c r="YH23" s="58"/>
      <c r="YI23" s="58"/>
      <c r="YJ23" s="58"/>
      <c r="YK23" s="58"/>
      <c r="YL23" s="58"/>
      <c r="YM23" s="58"/>
      <c r="YN23" s="58"/>
      <c r="YO23" s="58"/>
      <c r="YP23" s="58"/>
      <c r="YQ23" s="58"/>
      <c r="YR23" s="58"/>
      <c r="YS23" s="58"/>
      <c r="YT23" s="58"/>
      <c r="YU23" s="58"/>
      <c r="YV23" s="58"/>
      <c r="YW23" s="58"/>
      <c r="YX23" s="58"/>
      <c r="YY23" s="58"/>
      <c r="YZ23" s="58"/>
      <c r="ZA23" s="58"/>
      <c r="ZB23" s="58"/>
      <c r="ZC23" s="58"/>
      <c r="ZD23" s="58"/>
      <c r="ZE23" s="58"/>
      <c r="ZF23" s="58"/>
      <c r="ZG23" s="58"/>
      <c r="ZH23" s="58"/>
      <c r="ZI23" s="58"/>
      <c r="ZJ23" s="58"/>
      <c r="ZK23" s="58"/>
      <c r="ZL23" s="58"/>
      <c r="ZM23" s="58"/>
      <c r="ZN23" s="58"/>
      <c r="ZO23" s="58"/>
      <c r="ZP23" s="58"/>
      <c r="ZQ23" s="58"/>
      <c r="ZR23" s="58"/>
      <c r="ZS23" s="58"/>
      <c r="ZT23" s="58"/>
      <c r="ZU23" s="58"/>
      <c r="ZV23" s="58"/>
      <c r="ZW23" s="58"/>
      <c r="ZX23" s="58"/>
      <c r="ZY23" s="58"/>
      <c r="ZZ23" s="58"/>
      <c r="AAA23" s="58"/>
      <c r="AAB23" s="58"/>
      <c r="AAC23" s="58"/>
      <c r="AAD23" s="58"/>
      <c r="AAE23" s="58"/>
      <c r="AAF23" s="58"/>
      <c r="AAG23" s="58"/>
      <c r="AAH23" s="58"/>
      <c r="AAI23" s="58"/>
      <c r="AAJ23" s="58"/>
      <c r="AAK23" s="58"/>
      <c r="AAL23" s="58"/>
      <c r="AAM23" s="58"/>
      <c r="AAN23" s="58"/>
      <c r="AAO23" s="58"/>
      <c r="AAP23" s="58"/>
      <c r="AAQ23" s="58"/>
      <c r="AAR23" s="58"/>
      <c r="AAS23" s="58"/>
      <c r="AAT23" s="58"/>
      <c r="AAU23" s="58"/>
      <c r="AAV23" s="58"/>
      <c r="AAW23" s="58"/>
      <c r="AAX23" s="58"/>
      <c r="AAY23" s="58"/>
      <c r="AAZ23" s="58"/>
      <c r="ABA23" s="58"/>
      <c r="ABB23" s="58"/>
      <c r="ABC23" s="58"/>
      <c r="ABD23" s="58"/>
      <c r="ABE23" s="58"/>
      <c r="ABF23" s="58"/>
      <c r="ABG23" s="58"/>
      <c r="ABH23" s="58"/>
      <c r="ABI23" s="58"/>
      <c r="ABJ23" s="58"/>
      <c r="ABK23" s="58"/>
      <c r="ABL23" s="58"/>
      <c r="ABM23" s="58"/>
      <c r="ABN23" s="58"/>
      <c r="ABO23" s="58"/>
      <c r="ABP23" s="58"/>
      <c r="ABQ23" s="58"/>
      <c r="ABR23" s="58"/>
      <c r="ABS23" s="58"/>
      <c r="ABT23" s="58"/>
      <c r="ABU23" s="58"/>
      <c r="ABV23" s="58"/>
      <c r="ABW23" s="58"/>
      <c r="ABX23" s="58"/>
      <c r="ABY23" s="58"/>
      <c r="ABZ23" s="58"/>
      <c r="ACA23" s="58"/>
      <c r="ACB23" s="58"/>
      <c r="ACC23" s="58"/>
      <c r="ACD23" s="58"/>
      <c r="ACE23" s="58"/>
      <c r="ACF23" s="58"/>
      <c r="ACG23" s="58"/>
      <c r="ACH23" s="58"/>
      <c r="ACI23" s="58"/>
      <c r="ACJ23" s="58"/>
      <c r="ACK23" s="58"/>
      <c r="ACL23" s="58"/>
      <c r="ACM23" s="58"/>
      <c r="ACN23" s="58"/>
      <c r="ACO23" s="58"/>
      <c r="ACP23" s="58"/>
      <c r="ACQ23" s="58"/>
      <c r="ACR23" s="58"/>
      <c r="ACS23" s="58"/>
      <c r="ACT23" s="58"/>
      <c r="ACU23" s="58"/>
      <c r="ACV23" s="58"/>
      <c r="ACW23" s="58"/>
      <c r="ACX23" s="58"/>
      <c r="ACY23" s="58"/>
      <c r="ACZ23" s="58"/>
      <c r="ADA23" s="58"/>
      <c r="ADB23" s="58"/>
      <c r="ADC23" s="58"/>
      <c r="ADD23" s="58"/>
      <c r="ADE23" s="58"/>
      <c r="ADF23" s="58"/>
      <c r="ADG23" s="58"/>
      <c r="ADH23" s="58"/>
      <c r="ADI23" s="58"/>
      <c r="ADJ23" s="58"/>
      <c r="ADK23" s="58"/>
      <c r="ADL23" s="58"/>
      <c r="ADM23" s="58"/>
      <c r="ADN23" s="58"/>
      <c r="ADO23" s="58"/>
      <c r="ADP23" s="58"/>
      <c r="ADQ23" s="58"/>
      <c r="ADR23" s="58"/>
      <c r="ADS23" s="58"/>
      <c r="ADT23" s="58"/>
      <c r="ADU23" s="58"/>
      <c r="ADV23" s="58"/>
      <c r="ADW23" s="58"/>
      <c r="ADX23" s="58"/>
      <c r="ADY23" s="58"/>
      <c r="ADZ23" s="58"/>
      <c r="AEA23" s="58"/>
      <c r="AEB23" s="58"/>
      <c r="AEC23" s="58"/>
      <c r="AED23" s="58"/>
      <c r="AEE23" s="58"/>
      <c r="AEF23" s="58"/>
      <c r="AEG23" s="58"/>
      <c r="AEH23" s="58"/>
      <c r="AEI23" s="58"/>
      <c r="AEJ23" s="58"/>
      <c r="AEK23" s="58"/>
      <c r="AEL23" s="58"/>
      <c r="AEM23" s="58"/>
      <c r="AEN23" s="58"/>
      <c r="AEO23" s="58"/>
      <c r="AEP23" s="58"/>
      <c r="AEQ23" s="58"/>
      <c r="AER23" s="58"/>
      <c r="AES23" s="58"/>
      <c r="AET23" s="58"/>
      <c r="AEU23" s="58"/>
      <c r="AEV23" s="58"/>
      <c r="AEW23" s="58"/>
      <c r="AEX23" s="58"/>
      <c r="AEY23" s="58"/>
      <c r="AEZ23" s="58"/>
      <c r="AFA23" s="58"/>
      <c r="AFB23" s="58"/>
      <c r="AFC23" s="58"/>
      <c r="AFD23" s="58"/>
      <c r="AFE23" s="58"/>
      <c r="AFF23" s="58"/>
      <c r="AFG23" s="58"/>
      <c r="AFH23" s="58"/>
      <c r="AFI23" s="58"/>
      <c r="AFJ23" s="58"/>
      <c r="AFK23" s="58"/>
      <c r="AFL23" s="58"/>
      <c r="AFM23" s="58"/>
      <c r="AFN23" s="58"/>
      <c r="AFO23" s="58"/>
      <c r="AFP23" s="58"/>
      <c r="AFQ23" s="58"/>
      <c r="AFR23" s="58"/>
      <c r="AFS23" s="58"/>
      <c r="AFT23" s="58"/>
      <c r="AFU23" s="58"/>
      <c r="AFV23" s="58"/>
      <c r="AFW23" s="58"/>
      <c r="AFX23" s="58"/>
      <c r="AFY23" s="58"/>
      <c r="AFZ23" s="58"/>
      <c r="AGA23" s="58"/>
      <c r="AGB23" s="58"/>
      <c r="AGC23" s="58"/>
      <c r="AGD23" s="58"/>
      <c r="AGE23" s="58"/>
      <c r="AGF23" s="58"/>
      <c r="AGG23" s="58"/>
      <c r="AGH23" s="58"/>
      <c r="AGI23" s="58"/>
      <c r="AGJ23" s="58"/>
      <c r="AGK23" s="58"/>
      <c r="AGL23" s="58"/>
      <c r="AGM23" s="58"/>
      <c r="AGN23" s="58"/>
      <c r="AGO23" s="58"/>
      <c r="AGP23" s="58"/>
      <c r="AGQ23" s="58"/>
      <c r="AGR23" s="58"/>
      <c r="AGS23" s="58"/>
      <c r="AGT23" s="58"/>
      <c r="AGU23" s="58"/>
      <c r="AGV23" s="58"/>
      <c r="AGW23" s="58"/>
      <c r="AGX23" s="58"/>
      <c r="AGY23" s="58"/>
      <c r="AGZ23" s="58"/>
      <c r="AHA23" s="58"/>
      <c r="AHB23" s="58"/>
      <c r="AHC23" s="58"/>
      <c r="AHD23" s="58"/>
      <c r="AHE23" s="58"/>
      <c r="AHF23" s="58"/>
      <c r="AHG23" s="58"/>
      <c r="AHH23" s="58"/>
      <c r="AHI23" s="58"/>
      <c r="AHJ23" s="58"/>
      <c r="AHK23" s="58"/>
      <c r="AHL23" s="58"/>
      <c r="AHM23" s="58"/>
      <c r="AHN23" s="58"/>
      <c r="AHO23" s="58"/>
      <c r="AHP23" s="58"/>
      <c r="AHQ23" s="58"/>
      <c r="AHR23" s="58"/>
      <c r="AHS23" s="58"/>
      <c r="AHT23" s="58"/>
      <c r="AHU23" s="58"/>
      <c r="AHV23" s="58"/>
      <c r="AHW23" s="58"/>
      <c r="AHX23" s="58"/>
      <c r="AHY23" s="58"/>
      <c r="AHZ23" s="58"/>
      <c r="AIA23" s="58"/>
      <c r="AIB23" s="58"/>
      <c r="AIC23" s="58"/>
      <c r="AID23" s="58"/>
      <c r="AIE23" s="58"/>
      <c r="AIF23" s="58"/>
      <c r="AIG23" s="58"/>
      <c r="AIH23" s="58"/>
      <c r="AII23" s="58"/>
      <c r="AIJ23" s="58"/>
      <c r="AIK23" s="58"/>
      <c r="AIL23" s="58"/>
      <c r="AIM23" s="58"/>
      <c r="AIN23" s="58"/>
      <c r="AIO23" s="58"/>
      <c r="AIP23" s="58"/>
      <c r="AIQ23" s="58"/>
      <c r="AIR23" s="58"/>
      <c r="AIS23" s="58"/>
      <c r="AIT23" s="58"/>
      <c r="AIU23" s="58"/>
      <c r="AIV23" s="58"/>
      <c r="AIW23" s="58"/>
      <c r="AIX23" s="58"/>
      <c r="AIY23" s="58"/>
      <c r="AIZ23" s="58"/>
      <c r="AJA23" s="58"/>
      <c r="AJB23" s="58"/>
      <c r="AJC23" s="58"/>
      <c r="AJD23" s="58"/>
      <c r="AJE23" s="58"/>
      <c r="AJF23" s="58"/>
      <c r="AJG23" s="58"/>
      <c r="AJH23" s="58"/>
      <c r="AJI23" s="58"/>
      <c r="AJJ23" s="58"/>
      <c r="AJK23" s="58"/>
      <c r="AJL23" s="58"/>
      <c r="AJM23" s="58"/>
      <c r="AJN23" s="58"/>
      <c r="AJO23" s="58"/>
      <c r="AJP23" s="58"/>
      <c r="AJQ23" s="58"/>
      <c r="AJR23" s="58"/>
      <c r="AJS23" s="58"/>
      <c r="AJT23" s="58"/>
      <c r="AJU23" s="58"/>
      <c r="AJV23" s="58"/>
      <c r="AJW23" s="58"/>
      <c r="AJX23" s="58"/>
      <c r="AJY23" s="58"/>
      <c r="AJZ23" s="58"/>
      <c r="AKA23" s="58"/>
      <c r="AKB23" s="58"/>
      <c r="AKC23" s="58"/>
      <c r="AKD23" s="58"/>
      <c r="AKE23" s="58"/>
      <c r="AKF23" s="58"/>
      <c r="AKG23" s="58"/>
      <c r="AKH23" s="58"/>
      <c r="AKI23" s="58"/>
      <c r="AKJ23" s="58"/>
      <c r="AKK23" s="58"/>
      <c r="AKL23" s="58"/>
      <c r="AKM23" s="58"/>
      <c r="AKN23" s="58"/>
      <c r="AKO23" s="58"/>
      <c r="AKP23" s="58"/>
      <c r="AKQ23" s="58"/>
      <c r="AKR23" s="58"/>
      <c r="AKS23" s="58"/>
      <c r="AKT23" s="58"/>
      <c r="AKU23" s="58"/>
      <c r="AKV23" s="58"/>
      <c r="AKW23" s="58"/>
      <c r="AKX23" s="58"/>
      <c r="AKY23" s="58"/>
      <c r="AKZ23" s="58"/>
      <c r="ALA23" s="58"/>
      <c r="ALB23" s="58"/>
      <c r="ALC23" s="58"/>
      <c r="ALD23" s="58"/>
      <c r="ALE23" s="58"/>
      <c r="ALF23" s="58"/>
      <c r="ALG23" s="58"/>
      <c r="ALH23" s="58"/>
      <c r="ALI23" s="58"/>
      <c r="ALJ23" s="58"/>
      <c r="ALK23" s="58"/>
      <c r="ALL23" s="58"/>
    </row>
    <row r="24" s="41" customFormat="1" customHeight="1" spans="1:1000">
      <c r="A24" s="46" t="s">
        <v>206</v>
      </c>
      <c r="B24" s="47">
        <v>2200730102</v>
      </c>
      <c r="C24" s="46" t="s">
        <v>179</v>
      </c>
      <c r="D24" s="46" t="s">
        <v>120</v>
      </c>
      <c r="E24" s="47">
        <v>81.74</v>
      </c>
      <c r="F24" s="47">
        <v>158.71</v>
      </c>
      <c r="G24" s="47">
        <v>22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56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58"/>
      <c r="TW24" s="58"/>
      <c r="TX24" s="58"/>
      <c r="TY24" s="58"/>
      <c r="TZ24" s="58"/>
      <c r="UA24" s="58"/>
      <c r="UB24" s="58"/>
      <c r="UC24" s="58"/>
      <c r="UD24" s="58"/>
      <c r="UE24" s="58"/>
      <c r="UF24" s="58"/>
      <c r="UG24" s="58"/>
      <c r="UH24" s="58"/>
      <c r="UI24" s="58"/>
      <c r="UJ24" s="58"/>
      <c r="UK24" s="58"/>
      <c r="UL24" s="58"/>
      <c r="UM24" s="58"/>
      <c r="UN24" s="58"/>
      <c r="UO24" s="58"/>
      <c r="UP24" s="58"/>
      <c r="UQ24" s="58"/>
      <c r="UR24" s="58"/>
      <c r="US24" s="58"/>
      <c r="UT24" s="58"/>
      <c r="UU24" s="58"/>
      <c r="UV24" s="58"/>
      <c r="UW24" s="58"/>
      <c r="UX24" s="58"/>
      <c r="UY24" s="58"/>
      <c r="UZ24" s="58"/>
      <c r="VA24" s="58"/>
      <c r="VB24" s="58"/>
      <c r="VC24" s="58"/>
      <c r="VD24" s="58"/>
      <c r="VE24" s="58"/>
      <c r="VF24" s="58"/>
      <c r="VG24" s="58"/>
      <c r="VH24" s="58"/>
      <c r="VI24" s="58"/>
      <c r="VJ24" s="58"/>
      <c r="VK24" s="58"/>
      <c r="VL24" s="58"/>
      <c r="VM24" s="58"/>
      <c r="VN24" s="58"/>
      <c r="VO24" s="58"/>
      <c r="VP24" s="58"/>
      <c r="VQ24" s="58"/>
      <c r="VR24" s="58"/>
      <c r="VS24" s="58"/>
      <c r="VT24" s="58"/>
      <c r="VU24" s="58"/>
      <c r="VV24" s="58"/>
      <c r="VW24" s="58"/>
      <c r="VX24" s="58"/>
      <c r="VY24" s="58"/>
      <c r="VZ24" s="58"/>
      <c r="WA24" s="58"/>
      <c r="WB24" s="58"/>
      <c r="WC24" s="58"/>
      <c r="WD24" s="58"/>
      <c r="WE24" s="58"/>
      <c r="WF24" s="58"/>
      <c r="WG24" s="58"/>
      <c r="WH24" s="58"/>
      <c r="WI24" s="58"/>
      <c r="WJ24" s="58"/>
      <c r="WK24" s="58"/>
      <c r="WL24" s="58"/>
      <c r="WM24" s="58"/>
      <c r="WN24" s="58"/>
      <c r="WO24" s="58"/>
      <c r="WP24" s="58"/>
      <c r="WQ24" s="58"/>
      <c r="WR24" s="58"/>
      <c r="WS24" s="58"/>
      <c r="WT24" s="58"/>
      <c r="WU24" s="58"/>
      <c r="WV24" s="58"/>
      <c r="WW24" s="58"/>
      <c r="WX24" s="58"/>
      <c r="WY24" s="58"/>
      <c r="WZ24" s="58"/>
      <c r="XA24" s="58"/>
      <c r="XB24" s="58"/>
      <c r="XC24" s="58"/>
      <c r="XD24" s="58"/>
      <c r="XE24" s="58"/>
      <c r="XF24" s="58"/>
      <c r="XG24" s="58"/>
      <c r="XH24" s="58"/>
      <c r="XI24" s="58"/>
      <c r="XJ24" s="58"/>
      <c r="XK24" s="58"/>
      <c r="XL24" s="58"/>
      <c r="XM24" s="58"/>
      <c r="XN24" s="58"/>
      <c r="XO24" s="58"/>
      <c r="XP24" s="58"/>
      <c r="XQ24" s="58"/>
      <c r="XR24" s="58"/>
      <c r="XS24" s="58"/>
      <c r="XT24" s="58"/>
      <c r="XU24" s="58"/>
      <c r="XV24" s="58"/>
      <c r="XW24" s="58"/>
      <c r="XX24" s="58"/>
      <c r="XY24" s="58"/>
      <c r="XZ24" s="58"/>
      <c r="YA24" s="58"/>
      <c r="YB24" s="58"/>
      <c r="YC24" s="58"/>
      <c r="YD24" s="58"/>
      <c r="YE24" s="58"/>
      <c r="YF24" s="58"/>
      <c r="YG24" s="58"/>
      <c r="YH24" s="58"/>
      <c r="YI24" s="58"/>
      <c r="YJ24" s="58"/>
      <c r="YK24" s="58"/>
      <c r="YL24" s="58"/>
      <c r="YM24" s="58"/>
      <c r="YN24" s="58"/>
      <c r="YO24" s="58"/>
      <c r="YP24" s="58"/>
      <c r="YQ24" s="58"/>
      <c r="YR24" s="58"/>
      <c r="YS24" s="58"/>
      <c r="YT24" s="58"/>
      <c r="YU24" s="58"/>
      <c r="YV24" s="58"/>
      <c r="YW24" s="58"/>
      <c r="YX24" s="58"/>
      <c r="YY24" s="58"/>
      <c r="YZ24" s="58"/>
      <c r="ZA24" s="58"/>
      <c r="ZB24" s="58"/>
      <c r="ZC24" s="58"/>
      <c r="ZD24" s="58"/>
      <c r="ZE24" s="58"/>
      <c r="ZF24" s="58"/>
      <c r="ZG24" s="58"/>
      <c r="ZH24" s="58"/>
      <c r="ZI24" s="58"/>
      <c r="ZJ24" s="58"/>
      <c r="ZK24" s="58"/>
      <c r="ZL24" s="58"/>
      <c r="ZM24" s="58"/>
      <c r="ZN24" s="58"/>
      <c r="ZO24" s="58"/>
      <c r="ZP24" s="58"/>
      <c r="ZQ24" s="58"/>
      <c r="ZR24" s="58"/>
      <c r="ZS24" s="58"/>
      <c r="ZT24" s="58"/>
      <c r="ZU24" s="58"/>
      <c r="ZV24" s="58"/>
      <c r="ZW24" s="58"/>
      <c r="ZX24" s="58"/>
      <c r="ZY24" s="58"/>
      <c r="ZZ24" s="58"/>
      <c r="AAA24" s="58"/>
      <c r="AAB24" s="58"/>
      <c r="AAC24" s="58"/>
      <c r="AAD24" s="58"/>
      <c r="AAE24" s="58"/>
      <c r="AAF24" s="58"/>
      <c r="AAG24" s="58"/>
      <c r="AAH24" s="58"/>
      <c r="AAI24" s="58"/>
      <c r="AAJ24" s="58"/>
      <c r="AAK24" s="58"/>
      <c r="AAL24" s="58"/>
      <c r="AAM24" s="58"/>
      <c r="AAN24" s="58"/>
      <c r="AAO24" s="58"/>
      <c r="AAP24" s="58"/>
      <c r="AAQ24" s="58"/>
      <c r="AAR24" s="58"/>
      <c r="AAS24" s="58"/>
      <c r="AAT24" s="58"/>
      <c r="AAU24" s="58"/>
      <c r="AAV24" s="58"/>
      <c r="AAW24" s="58"/>
      <c r="AAX24" s="58"/>
      <c r="AAY24" s="58"/>
      <c r="AAZ24" s="58"/>
      <c r="ABA24" s="58"/>
      <c r="ABB24" s="58"/>
      <c r="ABC24" s="58"/>
      <c r="ABD24" s="58"/>
      <c r="ABE24" s="58"/>
      <c r="ABF24" s="58"/>
      <c r="ABG24" s="58"/>
      <c r="ABH24" s="58"/>
      <c r="ABI24" s="58"/>
      <c r="ABJ24" s="58"/>
      <c r="ABK24" s="58"/>
      <c r="ABL24" s="58"/>
      <c r="ABM24" s="58"/>
      <c r="ABN24" s="58"/>
      <c r="ABO24" s="58"/>
      <c r="ABP24" s="58"/>
      <c r="ABQ24" s="58"/>
      <c r="ABR24" s="58"/>
      <c r="ABS24" s="58"/>
      <c r="ABT24" s="58"/>
      <c r="ABU24" s="58"/>
      <c r="ABV24" s="58"/>
      <c r="ABW24" s="58"/>
      <c r="ABX24" s="58"/>
      <c r="ABY24" s="58"/>
      <c r="ABZ24" s="58"/>
      <c r="ACA24" s="58"/>
      <c r="ACB24" s="58"/>
      <c r="ACC24" s="58"/>
      <c r="ACD24" s="58"/>
      <c r="ACE24" s="58"/>
      <c r="ACF24" s="58"/>
      <c r="ACG24" s="58"/>
      <c r="ACH24" s="58"/>
      <c r="ACI24" s="58"/>
      <c r="ACJ24" s="58"/>
      <c r="ACK24" s="58"/>
      <c r="ACL24" s="58"/>
      <c r="ACM24" s="58"/>
      <c r="ACN24" s="58"/>
      <c r="ACO24" s="58"/>
      <c r="ACP24" s="58"/>
      <c r="ACQ24" s="58"/>
      <c r="ACR24" s="58"/>
      <c r="ACS24" s="58"/>
      <c r="ACT24" s="58"/>
      <c r="ACU24" s="58"/>
      <c r="ACV24" s="58"/>
      <c r="ACW24" s="58"/>
      <c r="ACX24" s="58"/>
      <c r="ACY24" s="58"/>
      <c r="ACZ24" s="58"/>
      <c r="ADA24" s="58"/>
      <c r="ADB24" s="58"/>
      <c r="ADC24" s="58"/>
      <c r="ADD24" s="58"/>
      <c r="ADE24" s="58"/>
      <c r="ADF24" s="58"/>
      <c r="ADG24" s="58"/>
      <c r="ADH24" s="58"/>
      <c r="ADI24" s="58"/>
      <c r="ADJ24" s="58"/>
      <c r="ADK24" s="58"/>
      <c r="ADL24" s="58"/>
      <c r="ADM24" s="58"/>
      <c r="ADN24" s="58"/>
      <c r="ADO24" s="58"/>
      <c r="ADP24" s="58"/>
      <c r="ADQ24" s="58"/>
      <c r="ADR24" s="58"/>
      <c r="ADS24" s="58"/>
      <c r="ADT24" s="58"/>
      <c r="ADU24" s="58"/>
      <c r="ADV24" s="58"/>
      <c r="ADW24" s="58"/>
      <c r="ADX24" s="58"/>
      <c r="ADY24" s="58"/>
      <c r="ADZ24" s="58"/>
      <c r="AEA24" s="58"/>
      <c r="AEB24" s="58"/>
      <c r="AEC24" s="58"/>
      <c r="AED24" s="58"/>
      <c r="AEE24" s="58"/>
      <c r="AEF24" s="58"/>
      <c r="AEG24" s="58"/>
      <c r="AEH24" s="58"/>
      <c r="AEI24" s="58"/>
      <c r="AEJ24" s="58"/>
      <c r="AEK24" s="58"/>
      <c r="AEL24" s="58"/>
      <c r="AEM24" s="58"/>
      <c r="AEN24" s="58"/>
      <c r="AEO24" s="58"/>
      <c r="AEP24" s="58"/>
      <c r="AEQ24" s="58"/>
      <c r="AER24" s="58"/>
      <c r="AES24" s="58"/>
      <c r="AET24" s="58"/>
      <c r="AEU24" s="58"/>
      <c r="AEV24" s="58"/>
      <c r="AEW24" s="58"/>
      <c r="AEX24" s="58"/>
      <c r="AEY24" s="58"/>
      <c r="AEZ24" s="58"/>
      <c r="AFA24" s="58"/>
      <c r="AFB24" s="58"/>
      <c r="AFC24" s="58"/>
      <c r="AFD24" s="58"/>
      <c r="AFE24" s="58"/>
      <c r="AFF24" s="58"/>
      <c r="AFG24" s="58"/>
      <c r="AFH24" s="58"/>
      <c r="AFI24" s="58"/>
      <c r="AFJ24" s="58"/>
      <c r="AFK24" s="58"/>
      <c r="AFL24" s="58"/>
      <c r="AFM24" s="58"/>
      <c r="AFN24" s="58"/>
      <c r="AFO24" s="58"/>
      <c r="AFP24" s="58"/>
      <c r="AFQ24" s="58"/>
      <c r="AFR24" s="58"/>
      <c r="AFS24" s="58"/>
      <c r="AFT24" s="58"/>
      <c r="AFU24" s="58"/>
      <c r="AFV24" s="58"/>
      <c r="AFW24" s="58"/>
      <c r="AFX24" s="58"/>
      <c r="AFY24" s="58"/>
      <c r="AFZ24" s="58"/>
      <c r="AGA24" s="58"/>
      <c r="AGB24" s="58"/>
      <c r="AGC24" s="58"/>
      <c r="AGD24" s="58"/>
      <c r="AGE24" s="58"/>
      <c r="AGF24" s="58"/>
      <c r="AGG24" s="58"/>
      <c r="AGH24" s="58"/>
      <c r="AGI24" s="58"/>
      <c r="AGJ24" s="58"/>
      <c r="AGK24" s="58"/>
      <c r="AGL24" s="58"/>
      <c r="AGM24" s="58"/>
      <c r="AGN24" s="58"/>
      <c r="AGO24" s="58"/>
      <c r="AGP24" s="58"/>
      <c r="AGQ24" s="58"/>
      <c r="AGR24" s="58"/>
      <c r="AGS24" s="58"/>
      <c r="AGT24" s="58"/>
      <c r="AGU24" s="58"/>
      <c r="AGV24" s="58"/>
      <c r="AGW24" s="58"/>
      <c r="AGX24" s="58"/>
      <c r="AGY24" s="58"/>
      <c r="AGZ24" s="58"/>
      <c r="AHA24" s="58"/>
      <c r="AHB24" s="58"/>
      <c r="AHC24" s="58"/>
      <c r="AHD24" s="58"/>
      <c r="AHE24" s="58"/>
      <c r="AHF24" s="58"/>
      <c r="AHG24" s="58"/>
      <c r="AHH24" s="58"/>
      <c r="AHI24" s="58"/>
      <c r="AHJ24" s="58"/>
      <c r="AHK24" s="58"/>
      <c r="AHL24" s="58"/>
      <c r="AHM24" s="58"/>
      <c r="AHN24" s="58"/>
      <c r="AHO24" s="58"/>
      <c r="AHP24" s="58"/>
      <c r="AHQ24" s="58"/>
      <c r="AHR24" s="58"/>
      <c r="AHS24" s="58"/>
      <c r="AHT24" s="58"/>
      <c r="AHU24" s="58"/>
      <c r="AHV24" s="58"/>
      <c r="AHW24" s="58"/>
      <c r="AHX24" s="58"/>
      <c r="AHY24" s="58"/>
      <c r="AHZ24" s="58"/>
      <c r="AIA24" s="58"/>
      <c r="AIB24" s="58"/>
      <c r="AIC24" s="58"/>
      <c r="AID24" s="58"/>
      <c r="AIE24" s="58"/>
      <c r="AIF24" s="58"/>
      <c r="AIG24" s="58"/>
      <c r="AIH24" s="58"/>
      <c r="AII24" s="58"/>
      <c r="AIJ24" s="58"/>
      <c r="AIK24" s="58"/>
      <c r="AIL24" s="58"/>
      <c r="AIM24" s="58"/>
      <c r="AIN24" s="58"/>
      <c r="AIO24" s="58"/>
      <c r="AIP24" s="58"/>
      <c r="AIQ24" s="58"/>
      <c r="AIR24" s="58"/>
      <c r="AIS24" s="58"/>
      <c r="AIT24" s="58"/>
      <c r="AIU24" s="58"/>
      <c r="AIV24" s="58"/>
      <c r="AIW24" s="58"/>
      <c r="AIX24" s="58"/>
      <c r="AIY24" s="58"/>
      <c r="AIZ24" s="58"/>
      <c r="AJA24" s="58"/>
      <c r="AJB24" s="58"/>
      <c r="AJC24" s="58"/>
      <c r="AJD24" s="58"/>
      <c r="AJE24" s="58"/>
      <c r="AJF24" s="58"/>
      <c r="AJG24" s="58"/>
      <c r="AJH24" s="58"/>
      <c r="AJI24" s="58"/>
      <c r="AJJ24" s="58"/>
      <c r="AJK24" s="58"/>
      <c r="AJL24" s="58"/>
      <c r="AJM24" s="58"/>
      <c r="AJN24" s="58"/>
      <c r="AJO24" s="58"/>
      <c r="AJP24" s="58"/>
      <c r="AJQ24" s="58"/>
      <c r="AJR24" s="58"/>
      <c r="AJS24" s="58"/>
      <c r="AJT24" s="58"/>
      <c r="AJU24" s="58"/>
      <c r="AJV24" s="58"/>
      <c r="AJW24" s="58"/>
      <c r="AJX24" s="58"/>
      <c r="AJY24" s="58"/>
      <c r="AJZ24" s="58"/>
      <c r="AKA24" s="58"/>
      <c r="AKB24" s="58"/>
      <c r="AKC24" s="58"/>
      <c r="AKD24" s="58"/>
      <c r="AKE24" s="58"/>
      <c r="AKF24" s="58"/>
      <c r="AKG24" s="58"/>
      <c r="AKH24" s="58"/>
      <c r="AKI24" s="58"/>
      <c r="AKJ24" s="58"/>
      <c r="AKK24" s="58"/>
      <c r="AKL24" s="58"/>
      <c r="AKM24" s="58"/>
      <c r="AKN24" s="58"/>
      <c r="AKO24" s="58"/>
      <c r="AKP24" s="58"/>
      <c r="AKQ24" s="58"/>
      <c r="AKR24" s="58"/>
      <c r="AKS24" s="58"/>
      <c r="AKT24" s="58"/>
      <c r="AKU24" s="58"/>
      <c r="AKV24" s="58"/>
      <c r="AKW24" s="58"/>
      <c r="AKX24" s="58"/>
      <c r="AKY24" s="58"/>
      <c r="AKZ24" s="58"/>
      <c r="ALA24" s="58"/>
      <c r="ALB24" s="58"/>
      <c r="ALC24" s="58"/>
      <c r="ALD24" s="58"/>
      <c r="ALE24" s="58"/>
      <c r="ALF24" s="58"/>
      <c r="ALG24" s="58"/>
      <c r="ALH24" s="58"/>
      <c r="ALI24" s="58"/>
      <c r="ALJ24" s="58"/>
      <c r="ALK24" s="58"/>
      <c r="ALL24" s="58"/>
    </row>
    <row r="25" s="41" customFormat="1" customHeight="1" spans="1:1000">
      <c r="A25" s="46" t="s">
        <v>207</v>
      </c>
      <c r="B25" s="47">
        <v>2200730209</v>
      </c>
      <c r="C25" s="46" t="s">
        <v>174</v>
      </c>
      <c r="D25" s="46" t="s">
        <v>202</v>
      </c>
      <c r="E25" s="47">
        <v>81.41</v>
      </c>
      <c r="F25" s="47">
        <v>156.32</v>
      </c>
      <c r="G25" s="47">
        <v>23</v>
      </c>
      <c r="H25" s="48" t="s">
        <v>192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56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</row>
    <row r="26" s="41" customFormat="1" customHeight="1" spans="1:1000">
      <c r="A26" s="46" t="s">
        <v>208</v>
      </c>
      <c r="B26" s="47">
        <v>2200730111</v>
      </c>
      <c r="C26" s="46" t="s">
        <v>174</v>
      </c>
      <c r="D26" s="46" t="s">
        <v>202</v>
      </c>
      <c r="E26" s="47">
        <v>78.06</v>
      </c>
      <c r="F26" s="47">
        <v>155.91</v>
      </c>
      <c r="G26" s="47">
        <v>24</v>
      </c>
      <c r="H26" s="46" t="s">
        <v>192</v>
      </c>
      <c r="I26" s="46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56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  <c r="VM26" s="58"/>
      <c r="VN26" s="58"/>
      <c r="VO26" s="58"/>
      <c r="VP26" s="58"/>
      <c r="VQ26" s="58"/>
      <c r="VR26" s="58"/>
      <c r="VS26" s="58"/>
      <c r="VT26" s="58"/>
      <c r="VU26" s="58"/>
      <c r="VV26" s="58"/>
      <c r="VW26" s="58"/>
      <c r="VX26" s="58"/>
      <c r="VY26" s="58"/>
      <c r="VZ26" s="58"/>
      <c r="WA26" s="58"/>
      <c r="WB26" s="58"/>
      <c r="WC26" s="58"/>
      <c r="WD26" s="58"/>
      <c r="WE26" s="58"/>
      <c r="WF26" s="58"/>
      <c r="WG26" s="58"/>
      <c r="WH26" s="58"/>
      <c r="WI26" s="58"/>
      <c r="WJ26" s="58"/>
      <c r="WK26" s="58"/>
      <c r="WL26" s="58"/>
      <c r="WM26" s="58"/>
      <c r="WN26" s="58"/>
      <c r="WO26" s="58"/>
      <c r="WP26" s="58"/>
      <c r="WQ26" s="58"/>
      <c r="WR26" s="58"/>
      <c r="WS26" s="58"/>
      <c r="WT26" s="58"/>
      <c r="WU26" s="58"/>
      <c r="WV26" s="58"/>
      <c r="WW26" s="58"/>
      <c r="WX26" s="58"/>
      <c r="WY26" s="58"/>
      <c r="WZ26" s="58"/>
      <c r="XA26" s="58"/>
      <c r="XB26" s="58"/>
      <c r="XC26" s="58"/>
      <c r="XD26" s="58"/>
      <c r="XE26" s="58"/>
      <c r="XF26" s="58"/>
      <c r="XG26" s="58"/>
      <c r="XH26" s="58"/>
      <c r="XI26" s="58"/>
      <c r="XJ26" s="58"/>
      <c r="XK26" s="58"/>
      <c r="XL26" s="58"/>
      <c r="XM26" s="58"/>
      <c r="XN26" s="58"/>
      <c r="XO26" s="58"/>
      <c r="XP26" s="58"/>
      <c r="XQ26" s="58"/>
      <c r="XR26" s="58"/>
      <c r="XS26" s="58"/>
      <c r="XT26" s="58"/>
      <c r="XU26" s="58"/>
      <c r="XV26" s="58"/>
      <c r="XW26" s="58"/>
      <c r="XX26" s="58"/>
      <c r="XY26" s="58"/>
      <c r="XZ26" s="58"/>
      <c r="YA26" s="58"/>
      <c r="YB26" s="58"/>
      <c r="YC26" s="58"/>
      <c r="YD26" s="58"/>
      <c r="YE26" s="58"/>
      <c r="YF26" s="58"/>
      <c r="YG26" s="58"/>
      <c r="YH26" s="58"/>
      <c r="YI26" s="58"/>
      <c r="YJ26" s="58"/>
      <c r="YK26" s="58"/>
      <c r="YL26" s="58"/>
      <c r="YM26" s="58"/>
      <c r="YN26" s="58"/>
      <c r="YO26" s="58"/>
      <c r="YP26" s="58"/>
      <c r="YQ26" s="58"/>
      <c r="YR26" s="58"/>
      <c r="YS26" s="58"/>
      <c r="YT26" s="58"/>
      <c r="YU26" s="58"/>
      <c r="YV26" s="58"/>
      <c r="YW26" s="58"/>
      <c r="YX26" s="58"/>
      <c r="YY26" s="58"/>
      <c r="YZ26" s="58"/>
      <c r="ZA26" s="58"/>
      <c r="ZB26" s="58"/>
      <c r="ZC26" s="58"/>
      <c r="ZD26" s="58"/>
      <c r="ZE26" s="58"/>
      <c r="ZF26" s="58"/>
      <c r="ZG26" s="58"/>
      <c r="ZH26" s="58"/>
      <c r="ZI26" s="58"/>
      <c r="ZJ26" s="58"/>
      <c r="ZK26" s="58"/>
      <c r="ZL26" s="58"/>
      <c r="ZM26" s="58"/>
      <c r="ZN26" s="58"/>
      <c r="ZO26" s="58"/>
      <c r="ZP26" s="58"/>
      <c r="ZQ26" s="58"/>
      <c r="ZR26" s="58"/>
      <c r="ZS26" s="58"/>
      <c r="ZT26" s="58"/>
      <c r="ZU26" s="58"/>
      <c r="ZV26" s="58"/>
      <c r="ZW26" s="58"/>
      <c r="ZX26" s="58"/>
      <c r="ZY26" s="58"/>
      <c r="ZZ26" s="58"/>
      <c r="AAA26" s="58"/>
      <c r="AAB26" s="58"/>
      <c r="AAC26" s="58"/>
      <c r="AAD26" s="58"/>
      <c r="AAE26" s="58"/>
      <c r="AAF26" s="58"/>
      <c r="AAG26" s="58"/>
      <c r="AAH26" s="58"/>
      <c r="AAI26" s="58"/>
      <c r="AAJ26" s="58"/>
      <c r="AAK26" s="58"/>
      <c r="AAL26" s="58"/>
      <c r="AAM26" s="58"/>
      <c r="AAN26" s="58"/>
      <c r="AAO26" s="58"/>
      <c r="AAP26" s="58"/>
      <c r="AAQ26" s="58"/>
      <c r="AAR26" s="58"/>
      <c r="AAS26" s="58"/>
      <c r="AAT26" s="58"/>
      <c r="AAU26" s="58"/>
      <c r="AAV26" s="58"/>
      <c r="AAW26" s="58"/>
      <c r="AAX26" s="58"/>
      <c r="AAY26" s="58"/>
      <c r="AAZ26" s="58"/>
      <c r="ABA26" s="58"/>
      <c r="ABB26" s="58"/>
      <c r="ABC26" s="58"/>
      <c r="ABD26" s="58"/>
      <c r="ABE26" s="58"/>
      <c r="ABF26" s="58"/>
      <c r="ABG26" s="58"/>
      <c r="ABH26" s="58"/>
      <c r="ABI26" s="58"/>
      <c r="ABJ26" s="58"/>
      <c r="ABK26" s="58"/>
      <c r="ABL26" s="58"/>
      <c r="ABM26" s="58"/>
      <c r="ABN26" s="58"/>
      <c r="ABO26" s="58"/>
      <c r="ABP26" s="58"/>
      <c r="ABQ26" s="58"/>
      <c r="ABR26" s="58"/>
      <c r="ABS26" s="58"/>
      <c r="ABT26" s="58"/>
      <c r="ABU26" s="58"/>
      <c r="ABV26" s="58"/>
      <c r="ABW26" s="58"/>
      <c r="ABX26" s="58"/>
      <c r="ABY26" s="58"/>
      <c r="ABZ26" s="58"/>
      <c r="ACA26" s="58"/>
      <c r="ACB26" s="58"/>
      <c r="ACC26" s="58"/>
      <c r="ACD26" s="58"/>
      <c r="ACE26" s="58"/>
      <c r="ACF26" s="58"/>
      <c r="ACG26" s="58"/>
      <c r="ACH26" s="58"/>
      <c r="ACI26" s="58"/>
      <c r="ACJ26" s="58"/>
      <c r="ACK26" s="58"/>
      <c r="ACL26" s="58"/>
      <c r="ACM26" s="58"/>
      <c r="ACN26" s="58"/>
      <c r="ACO26" s="58"/>
      <c r="ACP26" s="58"/>
      <c r="ACQ26" s="58"/>
      <c r="ACR26" s="58"/>
      <c r="ACS26" s="58"/>
      <c r="ACT26" s="58"/>
      <c r="ACU26" s="58"/>
      <c r="ACV26" s="58"/>
      <c r="ACW26" s="58"/>
      <c r="ACX26" s="58"/>
      <c r="ACY26" s="58"/>
      <c r="ACZ26" s="58"/>
      <c r="ADA26" s="58"/>
      <c r="ADB26" s="58"/>
      <c r="ADC26" s="58"/>
      <c r="ADD26" s="58"/>
      <c r="ADE26" s="58"/>
      <c r="ADF26" s="58"/>
      <c r="ADG26" s="58"/>
      <c r="ADH26" s="58"/>
      <c r="ADI26" s="58"/>
      <c r="ADJ26" s="58"/>
      <c r="ADK26" s="58"/>
      <c r="ADL26" s="58"/>
      <c r="ADM26" s="58"/>
      <c r="ADN26" s="58"/>
      <c r="ADO26" s="58"/>
      <c r="ADP26" s="58"/>
      <c r="ADQ26" s="58"/>
      <c r="ADR26" s="58"/>
      <c r="ADS26" s="58"/>
      <c r="ADT26" s="58"/>
      <c r="ADU26" s="58"/>
      <c r="ADV26" s="58"/>
      <c r="ADW26" s="58"/>
      <c r="ADX26" s="58"/>
      <c r="ADY26" s="58"/>
      <c r="ADZ26" s="58"/>
      <c r="AEA26" s="58"/>
      <c r="AEB26" s="58"/>
      <c r="AEC26" s="58"/>
      <c r="AED26" s="58"/>
      <c r="AEE26" s="58"/>
      <c r="AEF26" s="58"/>
      <c r="AEG26" s="58"/>
      <c r="AEH26" s="58"/>
      <c r="AEI26" s="58"/>
      <c r="AEJ26" s="58"/>
      <c r="AEK26" s="58"/>
      <c r="AEL26" s="58"/>
      <c r="AEM26" s="58"/>
      <c r="AEN26" s="58"/>
      <c r="AEO26" s="58"/>
      <c r="AEP26" s="58"/>
      <c r="AEQ26" s="58"/>
      <c r="AER26" s="58"/>
      <c r="AES26" s="58"/>
      <c r="AET26" s="58"/>
      <c r="AEU26" s="58"/>
      <c r="AEV26" s="58"/>
      <c r="AEW26" s="58"/>
      <c r="AEX26" s="58"/>
      <c r="AEY26" s="58"/>
      <c r="AEZ26" s="58"/>
      <c r="AFA26" s="58"/>
      <c r="AFB26" s="58"/>
      <c r="AFC26" s="58"/>
      <c r="AFD26" s="58"/>
      <c r="AFE26" s="58"/>
      <c r="AFF26" s="58"/>
      <c r="AFG26" s="58"/>
      <c r="AFH26" s="58"/>
      <c r="AFI26" s="58"/>
      <c r="AFJ26" s="58"/>
      <c r="AFK26" s="58"/>
      <c r="AFL26" s="58"/>
      <c r="AFM26" s="58"/>
      <c r="AFN26" s="58"/>
      <c r="AFO26" s="58"/>
      <c r="AFP26" s="58"/>
      <c r="AFQ26" s="58"/>
      <c r="AFR26" s="58"/>
      <c r="AFS26" s="58"/>
      <c r="AFT26" s="58"/>
      <c r="AFU26" s="58"/>
      <c r="AFV26" s="58"/>
      <c r="AFW26" s="58"/>
      <c r="AFX26" s="58"/>
      <c r="AFY26" s="58"/>
      <c r="AFZ26" s="58"/>
      <c r="AGA26" s="58"/>
      <c r="AGB26" s="58"/>
      <c r="AGC26" s="58"/>
      <c r="AGD26" s="58"/>
      <c r="AGE26" s="58"/>
      <c r="AGF26" s="58"/>
      <c r="AGG26" s="58"/>
      <c r="AGH26" s="58"/>
      <c r="AGI26" s="58"/>
      <c r="AGJ26" s="58"/>
      <c r="AGK26" s="58"/>
      <c r="AGL26" s="58"/>
      <c r="AGM26" s="58"/>
      <c r="AGN26" s="58"/>
      <c r="AGO26" s="58"/>
      <c r="AGP26" s="58"/>
      <c r="AGQ26" s="58"/>
      <c r="AGR26" s="58"/>
      <c r="AGS26" s="58"/>
      <c r="AGT26" s="58"/>
      <c r="AGU26" s="58"/>
      <c r="AGV26" s="58"/>
      <c r="AGW26" s="58"/>
      <c r="AGX26" s="58"/>
      <c r="AGY26" s="58"/>
      <c r="AGZ26" s="58"/>
      <c r="AHA26" s="58"/>
      <c r="AHB26" s="58"/>
      <c r="AHC26" s="58"/>
      <c r="AHD26" s="58"/>
      <c r="AHE26" s="58"/>
      <c r="AHF26" s="58"/>
      <c r="AHG26" s="58"/>
      <c r="AHH26" s="58"/>
      <c r="AHI26" s="58"/>
      <c r="AHJ26" s="58"/>
      <c r="AHK26" s="58"/>
      <c r="AHL26" s="58"/>
      <c r="AHM26" s="58"/>
      <c r="AHN26" s="58"/>
      <c r="AHO26" s="58"/>
      <c r="AHP26" s="58"/>
      <c r="AHQ26" s="58"/>
      <c r="AHR26" s="58"/>
      <c r="AHS26" s="58"/>
      <c r="AHT26" s="58"/>
      <c r="AHU26" s="58"/>
      <c r="AHV26" s="58"/>
      <c r="AHW26" s="58"/>
      <c r="AHX26" s="58"/>
      <c r="AHY26" s="58"/>
      <c r="AHZ26" s="58"/>
      <c r="AIA26" s="58"/>
      <c r="AIB26" s="58"/>
      <c r="AIC26" s="58"/>
      <c r="AID26" s="58"/>
      <c r="AIE26" s="58"/>
      <c r="AIF26" s="58"/>
      <c r="AIG26" s="58"/>
      <c r="AIH26" s="58"/>
      <c r="AII26" s="58"/>
      <c r="AIJ26" s="58"/>
      <c r="AIK26" s="58"/>
      <c r="AIL26" s="58"/>
      <c r="AIM26" s="58"/>
      <c r="AIN26" s="58"/>
      <c r="AIO26" s="58"/>
      <c r="AIP26" s="58"/>
      <c r="AIQ26" s="58"/>
      <c r="AIR26" s="58"/>
      <c r="AIS26" s="58"/>
      <c r="AIT26" s="58"/>
      <c r="AIU26" s="58"/>
      <c r="AIV26" s="58"/>
      <c r="AIW26" s="58"/>
      <c r="AIX26" s="58"/>
      <c r="AIY26" s="58"/>
      <c r="AIZ26" s="58"/>
      <c r="AJA26" s="58"/>
      <c r="AJB26" s="58"/>
      <c r="AJC26" s="58"/>
      <c r="AJD26" s="58"/>
      <c r="AJE26" s="58"/>
      <c r="AJF26" s="58"/>
      <c r="AJG26" s="58"/>
      <c r="AJH26" s="58"/>
      <c r="AJI26" s="58"/>
      <c r="AJJ26" s="58"/>
      <c r="AJK26" s="58"/>
      <c r="AJL26" s="58"/>
      <c r="AJM26" s="58"/>
      <c r="AJN26" s="58"/>
      <c r="AJO26" s="58"/>
      <c r="AJP26" s="58"/>
      <c r="AJQ26" s="58"/>
      <c r="AJR26" s="58"/>
      <c r="AJS26" s="58"/>
      <c r="AJT26" s="58"/>
      <c r="AJU26" s="58"/>
      <c r="AJV26" s="58"/>
      <c r="AJW26" s="58"/>
      <c r="AJX26" s="58"/>
      <c r="AJY26" s="58"/>
      <c r="AJZ26" s="58"/>
      <c r="AKA26" s="58"/>
      <c r="AKB26" s="58"/>
      <c r="AKC26" s="58"/>
      <c r="AKD26" s="58"/>
      <c r="AKE26" s="58"/>
      <c r="AKF26" s="58"/>
      <c r="AKG26" s="58"/>
      <c r="AKH26" s="58"/>
      <c r="AKI26" s="58"/>
      <c r="AKJ26" s="58"/>
      <c r="AKK26" s="58"/>
      <c r="AKL26" s="58"/>
      <c r="AKM26" s="58"/>
      <c r="AKN26" s="58"/>
      <c r="AKO26" s="58"/>
      <c r="AKP26" s="58"/>
      <c r="AKQ26" s="58"/>
      <c r="AKR26" s="58"/>
      <c r="AKS26" s="58"/>
      <c r="AKT26" s="58"/>
      <c r="AKU26" s="58"/>
      <c r="AKV26" s="58"/>
      <c r="AKW26" s="58"/>
      <c r="AKX26" s="58"/>
      <c r="AKY26" s="58"/>
      <c r="AKZ26" s="58"/>
      <c r="ALA26" s="58"/>
      <c r="ALB26" s="58"/>
      <c r="ALC26" s="58"/>
      <c r="ALD26" s="58"/>
      <c r="ALE26" s="58"/>
      <c r="ALF26" s="58"/>
      <c r="ALG26" s="58"/>
      <c r="ALH26" s="58"/>
      <c r="ALI26" s="58"/>
      <c r="ALJ26" s="58"/>
      <c r="ALK26" s="58"/>
      <c r="ALL26" s="58"/>
    </row>
    <row r="27" s="41" customFormat="1" customHeight="1" spans="1:1000">
      <c r="A27" s="46" t="s">
        <v>209</v>
      </c>
      <c r="B27" s="47">
        <v>2200730118</v>
      </c>
      <c r="C27" s="46" t="s">
        <v>179</v>
      </c>
      <c r="D27" s="46" t="s">
        <v>120</v>
      </c>
      <c r="E27" s="47">
        <v>78.14</v>
      </c>
      <c r="F27" s="47">
        <v>155.3</v>
      </c>
      <c r="G27" s="47">
        <v>25</v>
      </c>
      <c r="H27" s="46"/>
      <c r="I27" s="48"/>
      <c r="J27" s="53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56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  <c r="AIN27" s="58"/>
      <c r="AIO27" s="58"/>
      <c r="AIP27" s="58"/>
      <c r="AIQ27" s="58"/>
      <c r="AIR27" s="58"/>
      <c r="AIS27" s="58"/>
      <c r="AIT27" s="58"/>
      <c r="AIU27" s="58"/>
      <c r="AIV27" s="58"/>
      <c r="AIW27" s="58"/>
      <c r="AIX27" s="58"/>
      <c r="AIY27" s="58"/>
      <c r="AIZ27" s="58"/>
      <c r="AJA27" s="58"/>
      <c r="AJB27" s="58"/>
      <c r="AJC27" s="58"/>
      <c r="AJD27" s="58"/>
      <c r="AJE27" s="58"/>
      <c r="AJF27" s="58"/>
      <c r="AJG27" s="58"/>
      <c r="AJH27" s="58"/>
      <c r="AJI27" s="58"/>
      <c r="AJJ27" s="58"/>
      <c r="AJK27" s="58"/>
      <c r="AJL27" s="58"/>
      <c r="AJM27" s="58"/>
      <c r="AJN27" s="58"/>
      <c r="AJO27" s="58"/>
      <c r="AJP27" s="58"/>
      <c r="AJQ27" s="58"/>
      <c r="AJR27" s="58"/>
      <c r="AJS27" s="58"/>
      <c r="AJT27" s="58"/>
      <c r="AJU27" s="58"/>
      <c r="AJV27" s="58"/>
      <c r="AJW27" s="58"/>
      <c r="AJX27" s="58"/>
      <c r="AJY27" s="58"/>
      <c r="AJZ27" s="58"/>
      <c r="AKA27" s="58"/>
      <c r="AKB27" s="58"/>
      <c r="AKC27" s="58"/>
      <c r="AKD27" s="58"/>
      <c r="AKE27" s="58"/>
      <c r="AKF27" s="58"/>
      <c r="AKG27" s="58"/>
      <c r="AKH27" s="58"/>
      <c r="AKI27" s="58"/>
      <c r="AKJ27" s="58"/>
      <c r="AKK27" s="58"/>
      <c r="AKL27" s="58"/>
      <c r="AKM27" s="58"/>
      <c r="AKN27" s="58"/>
      <c r="AKO27" s="58"/>
      <c r="AKP27" s="58"/>
      <c r="AKQ27" s="58"/>
      <c r="AKR27" s="58"/>
      <c r="AKS27" s="58"/>
      <c r="AKT27" s="58"/>
      <c r="AKU27" s="58"/>
      <c r="AKV27" s="58"/>
      <c r="AKW27" s="58"/>
      <c r="AKX27" s="58"/>
      <c r="AKY27" s="58"/>
      <c r="AKZ27" s="58"/>
      <c r="ALA27" s="58"/>
      <c r="ALB27" s="58"/>
      <c r="ALC27" s="58"/>
      <c r="ALD27" s="58"/>
      <c r="ALE27" s="58"/>
      <c r="ALF27" s="58"/>
      <c r="ALG27" s="58"/>
      <c r="ALH27" s="58"/>
      <c r="ALI27" s="58"/>
      <c r="ALJ27" s="58"/>
      <c r="ALK27" s="58"/>
      <c r="ALL27" s="58"/>
    </row>
    <row r="28" s="41" customFormat="1" customHeight="1" spans="1:1000">
      <c r="A28" s="46" t="s">
        <v>210</v>
      </c>
      <c r="B28" s="47">
        <v>2200730218</v>
      </c>
      <c r="C28" s="46" t="s">
        <v>174</v>
      </c>
      <c r="D28" s="46" t="s">
        <v>202</v>
      </c>
      <c r="E28" s="47">
        <v>76.36</v>
      </c>
      <c r="F28" s="47">
        <v>153.77</v>
      </c>
      <c r="G28" s="47">
        <v>26</v>
      </c>
      <c r="H28" s="46" t="s">
        <v>198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56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  <c r="AIN28" s="58"/>
      <c r="AIO28" s="58"/>
      <c r="AIP28" s="58"/>
      <c r="AIQ28" s="58"/>
      <c r="AIR28" s="58"/>
      <c r="AIS28" s="58"/>
      <c r="AIT28" s="58"/>
      <c r="AIU28" s="58"/>
      <c r="AIV28" s="58"/>
      <c r="AIW28" s="58"/>
      <c r="AIX28" s="58"/>
      <c r="AIY28" s="58"/>
      <c r="AIZ28" s="58"/>
      <c r="AJA28" s="58"/>
      <c r="AJB28" s="58"/>
      <c r="AJC28" s="58"/>
      <c r="AJD28" s="58"/>
      <c r="AJE28" s="58"/>
      <c r="AJF28" s="58"/>
      <c r="AJG28" s="58"/>
      <c r="AJH28" s="58"/>
      <c r="AJI28" s="58"/>
      <c r="AJJ28" s="58"/>
      <c r="AJK28" s="58"/>
      <c r="AJL28" s="58"/>
      <c r="AJM28" s="58"/>
      <c r="AJN28" s="58"/>
      <c r="AJO28" s="58"/>
      <c r="AJP28" s="58"/>
      <c r="AJQ28" s="58"/>
      <c r="AJR28" s="58"/>
      <c r="AJS28" s="58"/>
      <c r="AJT28" s="58"/>
      <c r="AJU28" s="58"/>
      <c r="AJV28" s="58"/>
      <c r="AJW28" s="58"/>
      <c r="AJX28" s="58"/>
      <c r="AJY28" s="58"/>
      <c r="AJZ28" s="58"/>
      <c r="AKA28" s="58"/>
      <c r="AKB28" s="58"/>
      <c r="AKC28" s="58"/>
      <c r="AKD28" s="58"/>
      <c r="AKE28" s="58"/>
      <c r="AKF28" s="58"/>
      <c r="AKG28" s="58"/>
      <c r="AKH28" s="58"/>
      <c r="AKI28" s="58"/>
      <c r="AKJ28" s="58"/>
      <c r="AKK28" s="58"/>
      <c r="AKL28" s="58"/>
      <c r="AKM28" s="58"/>
      <c r="AKN28" s="58"/>
      <c r="AKO28" s="58"/>
      <c r="AKP28" s="58"/>
      <c r="AKQ28" s="58"/>
      <c r="AKR28" s="58"/>
      <c r="AKS28" s="58"/>
      <c r="AKT28" s="58"/>
      <c r="AKU28" s="58"/>
      <c r="AKV28" s="58"/>
      <c r="AKW28" s="58"/>
      <c r="AKX28" s="58"/>
      <c r="AKY28" s="58"/>
      <c r="AKZ28" s="58"/>
      <c r="ALA28" s="58"/>
      <c r="ALB28" s="58"/>
      <c r="ALC28" s="58"/>
      <c r="ALD28" s="58"/>
      <c r="ALE28" s="58"/>
      <c r="ALF28" s="58"/>
      <c r="ALG28" s="58"/>
      <c r="ALH28" s="58"/>
      <c r="ALI28" s="58"/>
      <c r="ALJ28" s="58"/>
      <c r="ALK28" s="58"/>
      <c r="ALL28" s="58"/>
    </row>
    <row r="29" s="41" customFormat="1" customHeight="1" spans="1:1000">
      <c r="A29" s="46" t="s">
        <v>211</v>
      </c>
      <c r="B29" s="47">
        <v>2200730113</v>
      </c>
      <c r="C29" s="46" t="s">
        <v>179</v>
      </c>
      <c r="D29" s="46" t="s">
        <v>205</v>
      </c>
      <c r="E29" s="47">
        <v>73.07</v>
      </c>
      <c r="F29" s="47">
        <v>153.75</v>
      </c>
      <c r="G29" s="47">
        <v>27</v>
      </c>
      <c r="H29" s="46" t="s">
        <v>198</v>
      </c>
      <c r="I29" s="46" t="s">
        <v>193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56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  <c r="LE29" s="58"/>
      <c r="LF29" s="58"/>
      <c r="LG29" s="58"/>
      <c r="LH29" s="58"/>
      <c r="LI29" s="58"/>
      <c r="LJ29" s="58"/>
      <c r="LK29" s="58"/>
      <c r="LL29" s="58"/>
      <c r="LM29" s="58"/>
      <c r="LN29" s="58"/>
      <c r="LO29" s="58"/>
      <c r="LP29" s="58"/>
      <c r="LQ29" s="58"/>
      <c r="LR29" s="58"/>
      <c r="LS29" s="58"/>
      <c r="LT29" s="58"/>
      <c r="LU29" s="58"/>
      <c r="LV29" s="58"/>
      <c r="LW29" s="58"/>
      <c r="LX29" s="58"/>
      <c r="LY29" s="58"/>
      <c r="LZ29" s="58"/>
      <c r="MA29" s="58"/>
      <c r="MB29" s="58"/>
      <c r="MC29" s="58"/>
      <c r="MD29" s="58"/>
      <c r="ME29" s="58"/>
      <c r="MF29" s="58"/>
      <c r="MG29" s="58"/>
      <c r="MH29" s="58"/>
      <c r="MI29" s="58"/>
      <c r="MJ29" s="58"/>
      <c r="MK29" s="58"/>
      <c r="ML29" s="58"/>
      <c r="MM29" s="58"/>
      <c r="MN29" s="58"/>
      <c r="MO29" s="58"/>
      <c r="MP29" s="58"/>
      <c r="MQ29" s="58"/>
      <c r="MR29" s="58"/>
      <c r="MS29" s="58"/>
      <c r="MT29" s="58"/>
      <c r="MU29" s="58"/>
      <c r="MV29" s="58"/>
      <c r="MW29" s="58"/>
      <c r="MX29" s="58"/>
      <c r="MY29" s="58"/>
      <c r="MZ29" s="58"/>
      <c r="NA29" s="58"/>
      <c r="NB29" s="58"/>
      <c r="NC29" s="58"/>
      <c r="ND29" s="58"/>
      <c r="NE29" s="58"/>
      <c r="NF29" s="58"/>
      <c r="NG29" s="58"/>
      <c r="NH29" s="58"/>
      <c r="NI29" s="58"/>
      <c r="NJ29" s="58"/>
      <c r="NK29" s="58"/>
      <c r="NL29" s="58"/>
      <c r="NM29" s="58"/>
      <c r="NN29" s="58"/>
      <c r="NO29" s="58"/>
      <c r="NP29" s="58"/>
      <c r="NQ29" s="58"/>
      <c r="NR29" s="58"/>
      <c r="NS29" s="58"/>
      <c r="NT29" s="58"/>
      <c r="NU29" s="58"/>
      <c r="NV29" s="58"/>
      <c r="NW29" s="58"/>
      <c r="NX29" s="58"/>
      <c r="NY29" s="58"/>
      <c r="NZ29" s="58"/>
      <c r="OA29" s="58"/>
      <c r="OB29" s="58"/>
      <c r="OC29" s="58"/>
      <c r="OD29" s="58"/>
      <c r="OE29" s="58"/>
      <c r="OF29" s="58"/>
      <c r="OG29" s="58"/>
      <c r="OH29" s="58"/>
      <c r="OI29" s="58"/>
      <c r="OJ29" s="58"/>
      <c r="OK29" s="58"/>
      <c r="OL29" s="58"/>
      <c r="OM29" s="58"/>
      <c r="ON29" s="58"/>
      <c r="OO29" s="58"/>
      <c r="OP29" s="58"/>
      <c r="OQ29" s="58"/>
      <c r="OR29" s="58"/>
      <c r="OS29" s="58"/>
      <c r="OT29" s="58"/>
      <c r="OU29" s="58"/>
      <c r="OV29" s="58"/>
      <c r="OW29" s="58"/>
      <c r="OX29" s="58"/>
      <c r="OY29" s="58"/>
      <c r="OZ29" s="58"/>
      <c r="PA29" s="58"/>
      <c r="PB29" s="58"/>
      <c r="PC29" s="58"/>
      <c r="PD29" s="58"/>
      <c r="PE29" s="58"/>
      <c r="PF29" s="58"/>
      <c r="PG29" s="58"/>
      <c r="PH29" s="58"/>
      <c r="PI29" s="58"/>
      <c r="PJ29" s="58"/>
      <c r="PK29" s="58"/>
      <c r="PL29" s="58"/>
      <c r="PM29" s="58"/>
      <c r="PN29" s="58"/>
      <c r="PO29" s="58"/>
      <c r="PP29" s="58"/>
      <c r="PQ29" s="58"/>
      <c r="PR29" s="58"/>
      <c r="PS29" s="58"/>
      <c r="PT29" s="58"/>
      <c r="PU29" s="58"/>
      <c r="PV29" s="58"/>
      <c r="PW29" s="58"/>
      <c r="PX29" s="58"/>
      <c r="PY29" s="58"/>
      <c r="PZ29" s="58"/>
      <c r="QA29" s="58"/>
      <c r="QB29" s="58"/>
      <c r="QC29" s="58"/>
      <c r="QD29" s="58"/>
      <c r="QE29" s="58"/>
      <c r="QF29" s="58"/>
      <c r="QG29" s="58"/>
      <c r="QH29" s="58"/>
      <c r="QI29" s="58"/>
      <c r="QJ29" s="58"/>
      <c r="QK29" s="58"/>
      <c r="QL29" s="58"/>
      <c r="QM29" s="58"/>
      <c r="QN29" s="58"/>
      <c r="QO29" s="58"/>
      <c r="QP29" s="58"/>
      <c r="QQ29" s="58"/>
      <c r="QR29" s="58"/>
      <c r="QS29" s="58"/>
      <c r="QT29" s="58"/>
      <c r="QU29" s="58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58"/>
      <c r="RH29" s="58"/>
      <c r="RI29" s="58"/>
      <c r="RJ29" s="58"/>
      <c r="RK29" s="58"/>
      <c r="RL29" s="58"/>
      <c r="RM29" s="58"/>
      <c r="RN29" s="58"/>
      <c r="RO29" s="58"/>
      <c r="RP29" s="58"/>
      <c r="RQ29" s="58"/>
      <c r="RR29" s="58"/>
      <c r="RS29" s="58"/>
      <c r="RT29" s="58"/>
      <c r="RU29" s="58"/>
      <c r="RV29" s="58"/>
      <c r="RW29" s="58"/>
      <c r="RX29" s="58"/>
      <c r="RY29" s="58"/>
      <c r="RZ29" s="58"/>
      <c r="SA29" s="58"/>
      <c r="SB29" s="58"/>
      <c r="SC29" s="58"/>
      <c r="SD29" s="58"/>
      <c r="SE29" s="58"/>
      <c r="SF29" s="58"/>
      <c r="SG29" s="58"/>
      <c r="SH29" s="58"/>
      <c r="SI29" s="58"/>
      <c r="SJ29" s="58"/>
      <c r="SK29" s="58"/>
      <c r="SL29" s="58"/>
      <c r="SM29" s="58"/>
      <c r="SN29" s="58"/>
      <c r="SO29" s="58"/>
      <c r="SP29" s="58"/>
      <c r="SQ29" s="58"/>
      <c r="SR29" s="58"/>
      <c r="SS29" s="58"/>
      <c r="ST29" s="58"/>
      <c r="SU29" s="58"/>
      <c r="SV29" s="58"/>
      <c r="SW29" s="58"/>
      <c r="SX29" s="58"/>
      <c r="SY29" s="58"/>
      <c r="SZ29" s="58"/>
      <c r="TA29" s="58"/>
      <c r="TB29" s="58"/>
      <c r="TC29" s="58"/>
      <c r="TD29" s="58"/>
      <c r="TE29" s="58"/>
      <c r="TF29" s="58"/>
      <c r="TG29" s="58"/>
      <c r="TH29" s="58"/>
      <c r="TI29" s="58"/>
      <c r="TJ29" s="58"/>
      <c r="TK29" s="58"/>
      <c r="TL29" s="58"/>
      <c r="TM29" s="58"/>
      <c r="TN29" s="58"/>
      <c r="TO29" s="58"/>
      <c r="TP29" s="58"/>
      <c r="TQ29" s="58"/>
      <c r="TR29" s="58"/>
      <c r="TS29" s="58"/>
      <c r="TT29" s="58"/>
      <c r="TU29" s="58"/>
      <c r="TV29" s="58"/>
      <c r="TW29" s="58"/>
      <c r="TX29" s="58"/>
      <c r="TY29" s="58"/>
      <c r="TZ29" s="58"/>
      <c r="UA29" s="58"/>
      <c r="UB29" s="58"/>
      <c r="UC29" s="58"/>
      <c r="UD29" s="58"/>
      <c r="UE29" s="58"/>
      <c r="UF29" s="58"/>
      <c r="UG29" s="58"/>
      <c r="UH29" s="58"/>
      <c r="UI29" s="58"/>
      <c r="UJ29" s="58"/>
      <c r="UK29" s="58"/>
      <c r="UL29" s="58"/>
      <c r="UM29" s="58"/>
      <c r="UN29" s="58"/>
      <c r="UO29" s="58"/>
      <c r="UP29" s="58"/>
      <c r="UQ29" s="58"/>
      <c r="UR29" s="58"/>
      <c r="US29" s="58"/>
      <c r="UT29" s="58"/>
      <c r="UU29" s="58"/>
      <c r="UV29" s="58"/>
      <c r="UW29" s="58"/>
      <c r="UX29" s="58"/>
      <c r="UY29" s="58"/>
      <c r="UZ29" s="58"/>
      <c r="VA29" s="58"/>
      <c r="VB29" s="58"/>
      <c r="VC29" s="58"/>
      <c r="VD29" s="58"/>
      <c r="VE29" s="58"/>
      <c r="VF29" s="58"/>
      <c r="VG29" s="58"/>
      <c r="VH29" s="58"/>
      <c r="VI29" s="58"/>
      <c r="VJ29" s="58"/>
      <c r="VK29" s="58"/>
      <c r="VL29" s="58"/>
      <c r="VM29" s="58"/>
      <c r="VN29" s="58"/>
      <c r="VO29" s="58"/>
      <c r="VP29" s="58"/>
      <c r="VQ29" s="58"/>
      <c r="VR29" s="58"/>
      <c r="VS29" s="58"/>
      <c r="VT29" s="58"/>
      <c r="VU29" s="58"/>
      <c r="VV29" s="58"/>
      <c r="VW29" s="58"/>
      <c r="VX29" s="58"/>
      <c r="VY29" s="58"/>
      <c r="VZ29" s="58"/>
      <c r="WA29" s="58"/>
      <c r="WB29" s="58"/>
      <c r="WC29" s="58"/>
      <c r="WD29" s="58"/>
      <c r="WE29" s="58"/>
      <c r="WF29" s="58"/>
      <c r="WG29" s="58"/>
      <c r="WH29" s="58"/>
      <c r="WI29" s="58"/>
      <c r="WJ29" s="58"/>
      <c r="WK29" s="58"/>
      <c r="WL29" s="58"/>
      <c r="WM29" s="58"/>
      <c r="WN29" s="58"/>
      <c r="WO29" s="58"/>
      <c r="WP29" s="58"/>
      <c r="WQ29" s="58"/>
      <c r="WR29" s="58"/>
      <c r="WS29" s="58"/>
      <c r="WT29" s="58"/>
      <c r="WU29" s="58"/>
      <c r="WV29" s="58"/>
      <c r="WW29" s="58"/>
      <c r="WX29" s="58"/>
      <c r="WY29" s="58"/>
      <c r="WZ29" s="58"/>
      <c r="XA29" s="58"/>
      <c r="XB29" s="58"/>
      <c r="XC29" s="58"/>
      <c r="XD29" s="58"/>
      <c r="XE29" s="58"/>
      <c r="XF29" s="58"/>
      <c r="XG29" s="58"/>
      <c r="XH29" s="58"/>
      <c r="XI29" s="58"/>
      <c r="XJ29" s="58"/>
      <c r="XK29" s="58"/>
      <c r="XL29" s="58"/>
      <c r="XM29" s="58"/>
      <c r="XN29" s="58"/>
      <c r="XO29" s="58"/>
      <c r="XP29" s="58"/>
      <c r="XQ29" s="58"/>
      <c r="XR29" s="58"/>
      <c r="XS29" s="58"/>
      <c r="XT29" s="58"/>
      <c r="XU29" s="58"/>
      <c r="XV29" s="58"/>
      <c r="XW29" s="58"/>
      <c r="XX29" s="58"/>
      <c r="XY29" s="58"/>
      <c r="XZ29" s="58"/>
      <c r="YA29" s="58"/>
      <c r="YB29" s="58"/>
      <c r="YC29" s="58"/>
      <c r="YD29" s="58"/>
      <c r="YE29" s="58"/>
      <c r="YF29" s="58"/>
      <c r="YG29" s="58"/>
      <c r="YH29" s="58"/>
      <c r="YI29" s="58"/>
      <c r="YJ29" s="58"/>
      <c r="YK29" s="58"/>
      <c r="YL29" s="58"/>
      <c r="YM29" s="58"/>
      <c r="YN29" s="58"/>
      <c r="YO29" s="58"/>
      <c r="YP29" s="58"/>
      <c r="YQ29" s="58"/>
      <c r="YR29" s="58"/>
      <c r="YS29" s="58"/>
      <c r="YT29" s="58"/>
      <c r="YU29" s="58"/>
      <c r="YV29" s="58"/>
      <c r="YW29" s="58"/>
      <c r="YX29" s="58"/>
      <c r="YY29" s="58"/>
      <c r="YZ29" s="58"/>
      <c r="ZA29" s="58"/>
      <c r="ZB29" s="58"/>
      <c r="ZC29" s="58"/>
      <c r="ZD29" s="58"/>
      <c r="ZE29" s="58"/>
      <c r="ZF29" s="58"/>
      <c r="ZG29" s="58"/>
      <c r="ZH29" s="58"/>
      <c r="ZI29" s="58"/>
      <c r="ZJ29" s="58"/>
      <c r="ZK29" s="58"/>
      <c r="ZL29" s="58"/>
      <c r="ZM29" s="58"/>
      <c r="ZN29" s="58"/>
      <c r="ZO29" s="58"/>
      <c r="ZP29" s="58"/>
      <c r="ZQ29" s="58"/>
      <c r="ZR29" s="58"/>
      <c r="ZS29" s="58"/>
      <c r="ZT29" s="58"/>
      <c r="ZU29" s="58"/>
      <c r="ZV29" s="58"/>
      <c r="ZW29" s="58"/>
      <c r="ZX29" s="58"/>
      <c r="ZY29" s="58"/>
      <c r="ZZ29" s="58"/>
      <c r="AAA29" s="58"/>
      <c r="AAB29" s="58"/>
      <c r="AAC29" s="58"/>
      <c r="AAD29" s="58"/>
      <c r="AAE29" s="58"/>
      <c r="AAF29" s="58"/>
      <c r="AAG29" s="58"/>
      <c r="AAH29" s="58"/>
      <c r="AAI29" s="58"/>
      <c r="AAJ29" s="58"/>
      <c r="AAK29" s="58"/>
      <c r="AAL29" s="58"/>
      <c r="AAM29" s="58"/>
      <c r="AAN29" s="58"/>
      <c r="AAO29" s="58"/>
      <c r="AAP29" s="58"/>
      <c r="AAQ29" s="58"/>
      <c r="AAR29" s="58"/>
      <c r="AAS29" s="58"/>
      <c r="AAT29" s="58"/>
      <c r="AAU29" s="58"/>
      <c r="AAV29" s="58"/>
      <c r="AAW29" s="58"/>
      <c r="AAX29" s="58"/>
      <c r="AAY29" s="58"/>
      <c r="AAZ29" s="58"/>
      <c r="ABA29" s="58"/>
      <c r="ABB29" s="58"/>
      <c r="ABC29" s="58"/>
      <c r="ABD29" s="58"/>
      <c r="ABE29" s="58"/>
      <c r="ABF29" s="58"/>
      <c r="ABG29" s="58"/>
      <c r="ABH29" s="58"/>
      <c r="ABI29" s="58"/>
      <c r="ABJ29" s="58"/>
      <c r="ABK29" s="58"/>
      <c r="ABL29" s="58"/>
      <c r="ABM29" s="58"/>
      <c r="ABN29" s="58"/>
      <c r="ABO29" s="58"/>
      <c r="ABP29" s="58"/>
      <c r="ABQ29" s="58"/>
      <c r="ABR29" s="58"/>
      <c r="ABS29" s="58"/>
      <c r="ABT29" s="58"/>
      <c r="ABU29" s="58"/>
      <c r="ABV29" s="58"/>
      <c r="ABW29" s="58"/>
      <c r="ABX29" s="58"/>
      <c r="ABY29" s="58"/>
      <c r="ABZ29" s="58"/>
      <c r="ACA29" s="58"/>
      <c r="ACB29" s="58"/>
      <c r="ACC29" s="58"/>
      <c r="ACD29" s="58"/>
      <c r="ACE29" s="58"/>
      <c r="ACF29" s="58"/>
      <c r="ACG29" s="58"/>
      <c r="ACH29" s="58"/>
      <c r="ACI29" s="58"/>
      <c r="ACJ29" s="58"/>
      <c r="ACK29" s="58"/>
      <c r="ACL29" s="58"/>
      <c r="ACM29" s="58"/>
      <c r="ACN29" s="58"/>
      <c r="ACO29" s="58"/>
      <c r="ACP29" s="58"/>
      <c r="ACQ29" s="58"/>
      <c r="ACR29" s="58"/>
      <c r="ACS29" s="58"/>
      <c r="ACT29" s="58"/>
      <c r="ACU29" s="58"/>
      <c r="ACV29" s="58"/>
      <c r="ACW29" s="58"/>
      <c r="ACX29" s="58"/>
      <c r="ACY29" s="58"/>
      <c r="ACZ29" s="58"/>
      <c r="ADA29" s="58"/>
      <c r="ADB29" s="58"/>
      <c r="ADC29" s="58"/>
      <c r="ADD29" s="58"/>
      <c r="ADE29" s="58"/>
      <c r="ADF29" s="58"/>
      <c r="ADG29" s="58"/>
      <c r="ADH29" s="58"/>
      <c r="ADI29" s="58"/>
      <c r="ADJ29" s="58"/>
      <c r="ADK29" s="58"/>
      <c r="ADL29" s="58"/>
      <c r="ADM29" s="58"/>
      <c r="ADN29" s="58"/>
      <c r="ADO29" s="58"/>
      <c r="ADP29" s="58"/>
      <c r="ADQ29" s="58"/>
      <c r="ADR29" s="58"/>
      <c r="ADS29" s="58"/>
      <c r="ADT29" s="58"/>
      <c r="ADU29" s="58"/>
      <c r="ADV29" s="58"/>
      <c r="ADW29" s="58"/>
      <c r="ADX29" s="58"/>
      <c r="ADY29" s="58"/>
      <c r="ADZ29" s="58"/>
      <c r="AEA29" s="58"/>
      <c r="AEB29" s="58"/>
      <c r="AEC29" s="58"/>
      <c r="AED29" s="58"/>
      <c r="AEE29" s="58"/>
      <c r="AEF29" s="58"/>
      <c r="AEG29" s="58"/>
      <c r="AEH29" s="58"/>
      <c r="AEI29" s="58"/>
      <c r="AEJ29" s="58"/>
      <c r="AEK29" s="58"/>
      <c r="AEL29" s="58"/>
      <c r="AEM29" s="58"/>
      <c r="AEN29" s="58"/>
      <c r="AEO29" s="58"/>
      <c r="AEP29" s="58"/>
      <c r="AEQ29" s="58"/>
      <c r="AER29" s="58"/>
      <c r="AES29" s="58"/>
      <c r="AET29" s="58"/>
      <c r="AEU29" s="58"/>
      <c r="AEV29" s="58"/>
      <c r="AEW29" s="58"/>
      <c r="AEX29" s="58"/>
      <c r="AEY29" s="58"/>
      <c r="AEZ29" s="58"/>
      <c r="AFA29" s="58"/>
      <c r="AFB29" s="58"/>
      <c r="AFC29" s="58"/>
      <c r="AFD29" s="58"/>
      <c r="AFE29" s="58"/>
      <c r="AFF29" s="58"/>
      <c r="AFG29" s="58"/>
      <c r="AFH29" s="58"/>
      <c r="AFI29" s="58"/>
      <c r="AFJ29" s="58"/>
      <c r="AFK29" s="58"/>
      <c r="AFL29" s="58"/>
      <c r="AFM29" s="58"/>
      <c r="AFN29" s="58"/>
      <c r="AFO29" s="58"/>
      <c r="AFP29" s="58"/>
      <c r="AFQ29" s="58"/>
      <c r="AFR29" s="58"/>
      <c r="AFS29" s="58"/>
      <c r="AFT29" s="58"/>
      <c r="AFU29" s="58"/>
      <c r="AFV29" s="58"/>
      <c r="AFW29" s="58"/>
      <c r="AFX29" s="58"/>
      <c r="AFY29" s="58"/>
      <c r="AFZ29" s="58"/>
      <c r="AGA29" s="58"/>
      <c r="AGB29" s="58"/>
      <c r="AGC29" s="58"/>
      <c r="AGD29" s="58"/>
      <c r="AGE29" s="58"/>
      <c r="AGF29" s="58"/>
      <c r="AGG29" s="58"/>
      <c r="AGH29" s="58"/>
      <c r="AGI29" s="58"/>
      <c r="AGJ29" s="58"/>
      <c r="AGK29" s="58"/>
      <c r="AGL29" s="58"/>
      <c r="AGM29" s="58"/>
      <c r="AGN29" s="58"/>
      <c r="AGO29" s="58"/>
      <c r="AGP29" s="58"/>
      <c r="AGQ29" s="58"/>
      <c r="AGR29" s="58"/>
      <c r="AGS29" s="58"/>
      <c r="AGT29" s="58"/>
      <c r="AGU29" s="58"/>
      <c r="AGV29" s="58"/>
      <c r="AGW29" s="58"/>
      <c r="AGX29" s="58"/>
      <c r="AGY29" s="58"/>
      <c r="AGZ29" s="58"/>
      <c r="AHA29" s="58"/>
      <c r="AHB29" s="58"/>
      <c r="AHC29" s="58"/>
      <c r="AHD29" s="58"/>
      <c r="AHE29" s="58"/>
      <c r="AHF29" s="58"/>
      <c r="AHG29" s="58"/>
      <c r="AHH29" s="58"/>
      <c r="AHI29" s="58"/>
      <c r="AHJ29" s="58"/>
      <c r="AHK29" s="58"/>
      <c r="AHL29" s="58"/>
      <c r="AHM29" s="58"/>
      <c r="AHN29" s="58"/>
      <c r="AHO29" s="58"/>
      <c r="AHP29" s="58"/>
      <c r="AHQ29" s="58"/>
      <c r="AHR29" s="58"/>
      <c r="AHS29" s="58"/>
      <c r="AHT29" s="58"/>
      <c r="AHU29" s="58"/>
      <c r="AHV29" s="58"/>
      <c r="AHW29" s="58"/>
      <c r="AHX29" s="58"/>
      <c r="AHY29" s="58"/>
      <c r="AHZ29" s="58"/>
      <c r="AIA29" s="58"/>
      <c r="AIB29" s="58"/>
      <c r="AIC29" s="58"/>
      <c r="AID29" s="58"/>
      <c r="AIE29" s="58"/>
      <c r="AIF29" s="58"/>
      <c r="AIG29" s="58"/>
      <c r="AIH29" s="58"/>
      <c r="AII29" s="58"/>
      <c r="AIJ29" s="58"/>
      <c r="AIK29" s="58"/>
      <c r="AIL29" s="58"/>
      <c r="AIM29" s="58"/>
      <c r="AIN29" s="58"/>
      <c r="AIO29" s="58"/>
      <c r="AIP29" s="58"/>
      <c r="AIQ29" s="58"/>
      <c r="AIR29" s="58"/>
      <c r="AIS29" s="58"/>
      <c r="AIT29" s="58"/>
      <c r="AIU29" s="58"/>
      <c r="AIV29" s="58"/>
      <c r="AIW29" s="58"/>
      <c r="AIX29" s="58"/>
      <c r="AIY29" s="58"/>
      <c r="AIZ29" s="58"/>
      <c r="AJA29" s="58"/>
      <c r="AJB29" s="58"/>
      <c r="AJC29" s="58"/>
      <c r="AJD29" s="58"/>
      <c r="AJE29" s="58"/>
      <c r="AJF29" s="58"/>
      <c r="AJG29" s="58"/>
      <c r="AJH29" s="58"/>
      <c r="AJI29" s="58"/>
      <c r="AJJ29" s="58"/>
      <c r="AJK29" s="58"/>
      <c r="AJL29" s="58"/>
      <c r="AJM29" s="58"/>
      <c r="AJN29" s="58"/>
      <c r="AJO29" s="58"/>
      <c r="AJP29" s="58"/>
      <c r="AJQ29" s="58"/>
      <c r="AJR29" s="58"/>
      <c r="AJS29" s="58"/>
      <c r="AJT29" s="58"/>
      <c r="AJU29" s="58"/>
      <c r="AJV29" s="58"/>
      <c r="AJW29" s="58"/>
      <c r="AJX29" s="58"/>
      <c r="AJY29" s="58"/>
      <c r="AJZ29" s="58"/>
      <c r="AKA29" s="58"/>
      <c r="AKB29" s="58"/>
      <c r="AKC29" s="58"/>
      <c r="AKD29" s="58"/>
      <c r="AKE29" s="58"/>
      <c r="AKF29" s="58"/>
      <c r="AKG29" s="58"/>
      <c r="AKH29" s="58"/>
      <c r="AKI29" s="58"/>
      <c r="AKJ29" s="58"/>
      <c r="AKK29" s="58"/>
      <c r="AKL29" s="58"/>
      <c r="AKM29" s="58"/>
      <c r="AKN29" s="58"/>
      <c r="AKO29" s="58"/>
      <c r="AKP29" s="58"/>
      <c r="AKQ29" s="58"/>
      <c r="AKR29" s="58"/>
      <c r="AKS29" s="58"/>
      <c r="AKT29" s="58"/>
      <c r="AKU29" s="58"/>
      <c r="AKV29" s="58"/>
      <c r="AKW29" s="58"/>
      <c r="AKX29" s="58"/>
      <c r="AKY29" s="58"/>
      <c r="AKZ29" s="58"/>
      <c r="ALA29" s="58"/>
      <c r="ALB29" s="58"/>
      <c r="ALC29" s="58"/>
      <c r="ALD29" s="58"/>
      <c r="ALE29" s="58"/>
      <c r="ALF29" s="58"/>
      <c r="ALG29" s="58"/>
      <c r="ALH29" s="58"/>
      <c r="ALI29" s="58"/>
      <c r="ALJ29" s="58"/>
      <c r="ALK29" s="58"/>
      <c r="ALL29" s="58"/>
    </row>
    <row r="30" s="41" customFormat="1" customHeight="1" spans="1:1000">
      <c r="A30" s="46" t="s">
        <v>212</v>
      </c>
      <c r="B30" s="47">
        <v>2200730214</v>
      </c>
      <c r="C30" s="46" t="s">
        <v>174</v>
      </c>
      <c r="D30" s="46" t="s">
        <v>205</v>
      </c>
      <c r="E30" s="47">
        <v>79.34</v>
      </c>
      <c r="F30" s="47">
        <v>153.37</v>
      </c>
      <c r="G30" s="47">
        <v>28</v>
      </c>
      <c r="H30" s="46" t="s">
        <v>213</v>
      </c>
      <c r="I30" s="48" t="s">
        <v>214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56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8"/>
      <c r="XR30" s="58"/>
      <c r="XS30" s="58"/>
      <c r="XT30" s="58"/>
      <c r="XU30" s="58"/>
      <c r="XV30" s="58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8"/>
      <c r="AAD30" s="58"/>
      <c r="AAE30" s="58"/>
      <c r="AAF30" s="58"/>
      <c r="AAG30" s="58"/>
      <c r="AAH30" s="58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8"/>
      <c r="ACP30" s="58"/>
      <c r="ACQ30" s="58"/>
      <c r="ACR30" s="58"/>
      <c r="ACS30" s="58"/>
      <c r="ACT30" s="58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8"/>
      <c r="AFB30" s="58"/>
      <c r="AFC30" s="58"/>
      <c r="AFD30" s="58"/>
      <c r="AFE30" s="58"/>
      <c r="AFF30" s="58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8"/>
      <c r="AHN30" s="58"/>
      <c r="AHO30" s="58"/>
      <c r="AHP30" s="58"/>
      <c r="AHQ30" s="58"/>
      <c r="AHR30" s="58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8"/>
      <c r="AJZ30" s="58"/>
      <c r="AKA30" s="58"/>
      <c r="AKB30" s="58"/>
      <c r="AKC30" s="58"/>
      <c r="AKD30" s="58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</row>
    <row r="31" s="41" customFormat="1" customHeight="1" spans="1:1000">
      <c r="A31" s="46" t="s">
        <v>215</v>
      </c>
      <c r="B31" s="47">
        <v>2200730211</v>
      </c>
      <c r="C31" s="46" t="s">
        <v>174</v>
      </c>
      <c r="D31" s="46" t="s">
        <v>216</v>
      </c>
      <c r="E31" s="47">
        <v>73.13</v>
      </c>
      <c r="F31" s="47">
        <v>152.85</v>
      </c>
      <c r="G31" s="47">
        <v>29</v>
      </c>
      <c r="H31" s="46" t="s">
        <v>198</v>
      </c>
      <c r="I31" s="48" t="s">
        <v>193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56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8"/>
      <c r="AJZ31" s="58"/>
      <c r="AKA31" s="58"/>
      <c r="AKB31" s="58"/>
      <c r="AKC31" s="58"/>
      <c r="AKD31" s="58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</row>
    <row r="32" s="41" customFormat="1" customHeight="1" spans="1:1000">
      <c r="A32" s="46" t="s">
        <v>217</v>
      </c>
      <c r="B32" s="47">
        <v>2200730116</v>
      </c>
      <c r="C32" s="46" t="s">
        <v>179</v>
      </c>
      <c r="D32" s="46" t="s">
        <v>202</v>
      </c>
      <c r="E32" s="47">
        <v>74.48</v>
      </c>
      <c r="F32" s="47">
        <v>151.11</v>
      </c>
      <c r="G32" s="47">
        <v>30</v>
      </c>
      <c r="H32" s="46" t="s">
        <v>192</v>
      </c>
      <c r="I32" s="46"/>
      <c r="J32" s="46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56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</row>
    <row r="33" s="41" customFormat="1" customHeight="1" spans="1:1000">
      <c r="A33" s="46" t="s">
        <v>218</v>
      </c>
      <c r="B33" s="47">
        <v>2200730217</v>
      </c>
      <c r="C33" s="46" t="s">
        <v>174</v>
      </c>
      <c r="D33" s="46" t="s">
        <v>120</v>
      </c>
      <c r="E33" s="47">
        <v>76.7</v>
      </c>
      <c r="F33" s="47">
        <v>151.06</v>
      </c>
      <c r="G33" s="47">
        <v>31</v>
      </c>
      <c r="H33" s="46"/>
      <c r="I33" s="48"/>
      <c r="J33" s="46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56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</row>
    <row r="34" s="41" customFormat="1" customHeight="1" spans="1:1000">
      <c r="A34" s="46" t="s">
        <v>219</v>
      </c>
      <c r="B34" s="47">
        <v>2200730120</v>
      </c>
      <c r="C34" s="46" t="s">
        <v>179</v>
      </c>
      <c r="D34" s="46" t="s">
        <v>202</v>
      </c>
      <c r="E34" s="47">
        <v>69.51</v>
      </c>
      <c r="F34" s="47">
        <v>150.78</v>
      </c>
      <c r="G34" s="47">
        <v>32</v>
      </c>
      <c r="H34" s="46" t="s">
        <v>198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56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</row>
    <row r="35" s="41" customFormat="1" customHeight="1" spans="1:1000">
      <c r="A35" s="46" t="s">
        <v>220</v>
      </c>
      <c r="B35" s="47">
        <v>2200730117</v>
      </c>
      <c r="C35" s="46" t="s">
        <v>179</v>
      </c>
      <c r="D35" s="46" t="s">
        <v>202</v>
      </c>
      <c r="E35" s="47">
        <v>71.7</v>
      </c>
      <c r="F35" s="47">
        <v>149.61</v>
      </c>
      <c r="G35" s="47">
        <v>33</v>
      </c>
      <c r="H35" s="48" t="s">
        <v>198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56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  <c r="TQ35" s="58"/>
      <c r="TR35" s="58"/>
      <c r="TS35" s="58"/>
      <c r="TT35" s="58"/>
      <c r="TU35" s="58"/>
      <c r="TV35" s="58"/>
      <c r="TW35" s="58"/>
      <c r="TX35" s="58"/>
      <c r="TY35" s="58"/>
      <c r="TZ35" s="58"/>
      <c r="UA35" s="58"/>
      <c r="UB35" s="58"/>
      <c r="UC35" s="58"/>
      <c r="UD35" s="58"/>
      <c r="UE35" s="58"/>
      <c r="UF35" s="58"/>
      <c r="UG35" s="58"/>
      <c r="UH35" s="58"/>
      <c r="UI35" s="58"/>
      <c r="UJ35" s="58"/>
      <c r="UK35" s="58"/>
      <c r="UL35" s="58"/>
      <c r="UM35" s="58"/>
      <c r="UN35" s="58"/>
      <c r="UO35" s="58"/>
      <c r="UP35" s="58"/>
      <c r="UQ35" s="58"/>
      <c r="UR35" s="58"/>
      <c r="US35" s="58"/>
      <c r="UT35" s="58"/>
      <c r="UU35" s="58"/>
      <c r="UV35" s="58"/>
      <c r="UW35" s="58"/>
      <c r="UX35" s="58"/>
      <c r="UY35" s="58"/>
      <c r="UZ35" s="58"/>
      <c r="VA35" s="58"/>
      <c r="VB35" s="58"/>
      <c r="VC35" s="58"/>
      <c r="VD35" s="58"/>
      <c r="VE35" s="58"/>
      <c r="VF35" s="58"/>
      <c r="VG35" s="58"/>
      <c r="VH35" s="58"/>
      <c r="VI35" s="58"/>
      <c r="VJ35" s="58"/>
      <c r="VK35" s="58"/>
      <c r="VL35" s="58"/>
      <c r="VM35" s="58"/>
      <c r="VN35" s="58"/>
      <c r="VO35" s="58"/>
      <c r="VP35" s="58"/>
      <c r="VQ35" s="58"/>
      <c r="VR35" s="58"/>
      <c r="VS35" s="58"/>
      <c r="VT35" s="58"/>
      <c r="VU35" s="58"/>
      <c r="VV35" s="58"/>
      <c r="VW35" s="58"/>
      <c r="VX35" s="58"/>
      <c r="VY35" s="58"/>
      <c r="VZ35" s="58"/>
      <c r="WA35" s="58"/>
      <c r="WB35" s="58"/>
      <c r="WC35" s="58"/>
      <c r="WD35" s="58"/>
      <c r="WE35" s="58"/>
      <c r="WF35" s="58"/>
      <c r="WG35" s="58"/>
      <c r="WH35" s="58"/>
      <c r="WI35" s="58"/>
      <c r="WJ35" s="58"/>
      <c r="WK35" s="58"/>
      <c r="WL35" s="58"/>
      <c r="WM35" s="58"/>
      <c r="WN35" s="58"/>
      <c r="WO35" s="58"/>
      <c r="WP35" s="58"/>
      <c r="WQ35" s="58"/>
      <c r="WR35" s="58"/>
      <c r="WS35" s="58"/>
      <c r="WT35" s="58"/>
      <c r="WU35" s="58"/>
      <c r="WV35" s="58"/>
      <c r="WW35" s="58"/>
      <c r="WX35" s="58"/>
      <c r="WY35" s="58"/>
      <c r="WZ35" s="58"/>
      <c r="XA35" s="58"/>
      <c r="XB35" s="58"/>
      <c r="XC35" s="58"/>
      <c r="XD35" s="58"/>
      <c r="XE35" s="58"/>
      <c r="XF35" s="58"/>
      <c r="XG35" s="58"/>
      <c r="XH35" s="58"/>
      <c r="XI35" s="58"/>
      <c r="XJ35" s="58"/>
      <c r="XK35" s="58"/>
      <c r="XL35" s="58"/>
      <c r="XM35" s="58"/>
      <c r="XN35" s="58"/>
      <c r="XO35" s="58"/>
      <c r="XP35" s="58"/>
      <c r="XQ35" s="58"/>
      <c r="XR35" s="58"/>
      <c r="XS35" s="58"/>
      <c r="XT35" s="58"/>
      <c r="XU35" s="58"/>
      <c r="XV35" s="58"/>
      <c r="XW35" s="58"/>
      <c r="XX35" s="58"/>
      <c r="XY35" s="58"/>
      <c r="XZ35" s="58"/>
      <c r="YA35" s="58"/>
      <c r="YB35" s="58"/>
      <c r="YC35" s="58"/>
      <c r="YD35" s="58"/>
      <c r="YE35" s="58"/>
      <c r="YF35" s="58"/>
      <c r="YG35" s="58"/>
      <c r="YH35" s="58"/>
      <c r="YI35" s="58"/>
      <c r="YJ35" s="58"/>
      <c r="YK35" s="58"/>
      <c r="YL35" s="58"/>
      <c r="YM35" s="58"/>
      <c r="YN35" s="58"/>
      <c r="YO35" s="58"/>
      <c r="YP35" s="58"/>
      <c r="YQ35" s="58"/>
      <c r="YR35" s="58"/>
      <c r="YS35" s="58"/>
      <c r="YT35" s="58"/>
      <c r="YU35" s="58"/>
      <c r="YV35" s="58"/>
      <c r="YW35" s="58"/>
      <c r="YX35" s="58"/>
      <c r="YY35" s="58"/>
      <c r="YZ35" s="58"/>
      <c r="ZA35" s="58"/>
      <c r="ZB35" s="58"/>
      <c r="ZC35" s="58"/>
      <c r="ZD35" s="58"/>
      <c r="ZE35" s="58"/>
      <c r="ZF35" s="58"/>
      <c r="ZG35" s="58"/>
      <c r="ZH35" s="58"/>
      <c r="ZI35" s="58"/>
      <c r="ZJ35" s="58"/>
      <c r="ZK35" s="58"/>
      <c r="ZL35" s="58"/>
      <c r="ZM35" s="58"/>
      <c r="ZN35" s="58"/>
      <c r="ZO35" s="58"/>
      <c r="ZP35" s="58"/>
      <c r="ZQ35" s="58"/>
      <c r="ZR35" s="58"/>
      <c r="ZS35" s="58"/>
      <c r="ZT35" s="58"/>
      <c r="ZU35" s="58"/>
      <c r="ZV35" s="58"/>
      <c r="ZW35" s="58"/>
      <c r="ZX35" s="58"/>
      <c r="ZY35" s="58"/>
      <c r="ZZ35" s="58"/>
      <c r="AAA35" s="58"/>
      <c r="AAB35" s="58"/>
      <c r="AAC35" s="58"/>
      <c r="AAD35" s="58"/>
      <c r="AAE35" s="58"/>
      <c r="AAF35" s="58"/>
      <c r="AAG35" s="58"/>
      <c r="AAH35" s="58"/>
      <c r="AAI35" s="58"/>
      <c r="AAJ35" s="58"/>
      <c r="AAK35" s="58"/>
      <c r="AAL35" s="58"/>
      <c r="AAM35" s="58"/>
      <c r="AAN35" s="58"/>
      <c r="AAO35" s="58"/>
      <c r="AAP35" s="58"/>
      <c r="AAQ35" s="58"/>
      <c r="AAR35" s="58"/>
      <c r="AAS35" s="58"/>
      <c r="AAT35" s="58"/>
      <c r="AAU35" s="58"/>
      <c r="AAV35" s="58"/>
      <c r="AAW35" s="58"/>
      <c r="AAX35" s="58"/>
      <c r="AAY35" s="58"/>
      <c r="AAZ35" s="58"/>
      <c r="ABA35" s="58"/>
      <c r="ABB35" s="58"/>
      <c r="ABC35" s="58"/>
      <c r="ABD35" s="58"/>
      <c r="ABE35" s="58"/>
      <c r="ABF35" s="58"/>
      <c r="ABG35" s="58"/>
      <c r="ABH35" s="58"/>
      <c r="ABI35" s="58"/>
      <c r="ABJ35" s="58"/>
      <c r="ABK35" s="58"/>
      <c r="ABL35" s="58"/>
      <c r="ABM35" s="58"/>
      <c r="ABN35" s="58"/>
      <c r="ABO35" s="58"/>
      <c r="ABP35" s="58"/>
      <c r="ABQ35" s="58"/>
      <c r="ABR35" s="58"/>
      <c r="ABS35" s="58"/>
      <c r="ABT35" s="58"/>
      <c r="ABU35" s="58"/>
      <c r="ABV35" s="58"/>
      <c r="ABW35" s="58"/>
      <c r="ABX35" s="58"/>
      <c r="ABY35" s="58"/>
      <c r="ABZ35" s="58"/>
      <c r="ACA35" s="58"/>
      <c r="ACB35" s="58"/>
      <c r="ACC35" s="58"/>
      <c r="ACD35" s="58"/>
      <c r="ACE35" s="58"/>
      <c r="ACF35" s="58"/>
      <c r="ACG35" s="58"/>
      <c r="ACH35" s="58"/>
      <c r="ACI35" s="58"/>
      <c r="ACJ35" s="58"/>
      <c r="ACK35" s="58"/>
      <c r="ACL35" s="58"/>
      <c r="ACM35" s="58"/>
      <c r="ACN35" s="58"/>
      <c r="ACO35" s="58"/>
      <c r="ACP35" s="58"/>
      <c r="ACQ35" s="58"/>
      <c r="ACR35" s="58"/>
      <c r="ACS35" s="58"/>
      <c r="ACT35" s="58"/>
      <c r="ACU35" s="58"/>
      <c r="ACV35" s="58"/>
      <c r="ACW35" s="58"/>
      <c r="ACX35" s="58"/>
      <c r="ACY35" s="58"/>
      <c r="ACZ35" s="58"/>
      <c r="ADA35" s="58"/>
      <c r="ADB35" s="58"/>
      <c r="ADC35" s="58"/>
      <c r="ADD35" s="58"/>
      <c r="ADE35" s="58"/>
      <c r="ADF35" s="58"/>
      <c r="ADG35" s="58"/>
      <c r="ADH35" s="58"/>
      <c r="ADI35" s="58"/>
      <c r="ADJ35" s="58"/>
      <c r="ADK35" s="58"/>
      <c r="ADL35" s="58"/>
      <c r="ADM35" s="58"/>
      <c r="ADN35" s="58"/>
      <c r="ADO35" s="58"/>
      <c r="ADP35" s="58"/>
      <c r="ADQ35" s="58"/>
      <c r="ADR35" s="58"/>
      <c r="ADS35" s="58"/>
      <c r="ADT35" s="58"/>
      <c r="ADU35" s="58"/>
      <c r="ADV35" s="58"/>
      <c r="ADW35" s="58"/>
      <c r="ADX35" s="58"/>
      <c r="ADY35" s="58"/>
      <c r="ADZ35" s="58"/>
      <c r="AEA35" s="58"/>
      <c r="AEB35" s="58"/>
      <c r="AEC35" s="58"/>
      <c r="AED35" s="58"/>
      <c r="AEE35" s="58"/>
      <c r="AEF35" s="58"/>
      <c r="AEG35" s="58"/>
      <c r="AEH35" s="58"/>
      <c r="AEI35" s="58"/>
      <c r="AEJ35" s="58"/>
      <c r="AEK35" s="58"/>
      <c r="AEL35" s="58"/>
      <c r="AEM35" s="58"/>
      <c r="AEN35" s="58"/>
      <c r="AEO35" s="58"/>
      <c r="AEP35" s="58"/>
      <c r="AEQ35" s="58"/>
      <c r="AER35" s="58"/>
      <c r="AES35" s="58"/>
      <c r="AET35" s="58"/>
      <c r="AEU35" s="58"/>
      <c r="AEV35" s="58"/>
      <c r="AEW35" s="58"/>
      <c r="AEX35" s="58"/>
      <c r="AEY35" s="58"/>
      <c r="AEZ35" s="58"/>
      <c r="AFA35" s="58"/>
      <c r="AFB35" s="58"/>
      <c r="AFC35" s="58"/>
      <c r="AFD35" s="58"/>
      <c r="AFE35" s="58"/>
      <c r="AFF35" s="58"/>
      <c r="AFG35" s="58"/>
      <c r="AFH35" s="58"/>
      <c r="AFI35" s="58"/>
      <c r="AFJ35" s="58"/>
      <c r="AFK35" s="58"/>
      <c r="AFL35" s="58"/>
      <c r="AFM35" s="58"/>
      <c r="AFN35" s="58"/>
      <c r="AFO35" s="58"/>
      <c r="AFP35" s="58"/>
      <c r="AFQ35" s="58"/>
      <c r="AFR35" s="58"/>
      <c r="AFS35" s="58"/>
      <c r="AFT35" s="58"/>
      <c r="AFU35" s="58"/>
      <c r="AFV35" s="58"/>
      <c r="AFW35" s="58"/>
      <c r="AFX35" s="58"/>
      <c r="AFY35" s="58"/>
      <c r="AFZ35" s="58"/>
      <c r="AGA35" s="58"/>
      <c r="AGB35" s="58"/>
      <c r="AGC35" s="58"/>
      <c r="AGD35" s="58"/>
      <c r="AGE35" s="58"/>
      <c r="AGF35" s="58"/>
      <c r="AGG35" s="58"/>
      <c r="AGH35" s="58"/>
      <c r="AGI35" s="58"/>
      <c r="AGJ35" s="58"/>
      <c r="AGK35" s="58"/>
      <c r="AGL35" s="58"/>
      <c r="AGM35" s="58"/>
      <c r="AGN35" s="58"/>
      <c r="AGO35" s="58"/>
      <c r="AGP35" s="58"/>
      <c r="AGQ35" s="58"/>
      <c r="AGR35" s="58"/>
      <c r="AGS35" s="58"/>
      <c r="AGT35" s="58"/>
      <c r="AGU35" s="58"/>
      <c r="AGV35" s="58"/>
      <c r="AGW35" s="58"/>
      <c r="AGX35" s="58"/>
      <c r="AGY35" s="58"/>
      <c r="AGZ35" s="58"/>
      <c r="AHA35" s="58"/>
      <c r="AHB35" s="58"/>
      <c r="AHC35" s="58"/>
      <c r="AHD35" s="58"/>
      <c r="AHE35" s="58"/>
      <c r="AHF35" s="58"/>
      <c r="AHG35" s="58"/>
      <c r="AHH35" s="58"/>
      <c r="AHI35" s="58"/>
      <c r="AHJ35" s="58"/>
      <c r="AHK35" s="58"/>
      <c r="AHL35" s="58"/>
      <c r="AHM35" s="58"/>
      <c r="AHN35" s="58"/>
      <c r="AHO35" s="58"/>
      <c r="AHP35" s="58"/>
      <c r="AHQ35" s="58"/>
      <c r="AHR35" s="58"/>
      <c r="AHS35" s="58"/>
      <c r="AHT35" s="58"/>
      <c r="AHU35" s="58"/>
      <c r="AHV35" s="58"/>
      <c r="AHW35" s="58"/>
      <c r="AHX35" s="58"/>
      <c r="AHY35" s="58"/>
      <c r="AHZ35" s="58"/>
      <c r="AIA35" s="58"/>
      <c r="AIB35" s="58"/>
      <c r="AIC35" s="58"/>
      <c r="AID35" s="58"/>
      <c r="AIE35" s="58"/>
      <c r="AIF35" s="58"/>
      <c r="AIG35" s="58"/>
      <c r="AIH35" s="58"/>
      <c r="AII35" s="58"/>
      <c r="AIJ35" s="58"/>
      <c r="AIK35" s="58"/>
      <c r="AIL35" s="58"/>
      <c r="AIM35" s="58"/>
      <c r="AIN35" s="58"/>
      <c r="AIO35" s="58"/>
      <c r="AIP35" s="58"/>
      <c r="AIQ35" s="58"/>
      <c r="AIR35" s="58"/>
      <c r="AIS35" s="58"/>
      <c r="AIT35" s="58"/>
      <c r="AIU35" s="58"/>
      <c r="AIV35" s="58"/>
      <c r="AIW35" s="58"/>
      <c r="AIX35" s="58"/>
      <c r="AIY35" s="58"/>
      <c r="AIZ35" s="58"/>
      <c r="AJA35" s="58"/>
      <c r="AJB35" s="58"/>
      <c r="AJC35" s="58"/>
      <c r="AJD35" s="58"/>
      <c r="AJE35" s="58"/>
      <c r="AJF35" s="58"/>
      <c r="AJG35" s="58"/>
      <c r="AJH35" s="58"/>
      <c r="AJI35" s="58"/>
      <c r="AJJ35" s="58"/>
      <c r="AJK35" s="58"/>
      <c r="AJL35" s="58"/>
      <c r="AJM35" s="58"/>
      <c r="AJN35" s="58"/>
      <c r="AJO35" s="58"/>
      <c r="AJP35" s="58"/>
      <c r="AJQ35" s="58"/>
      <c r="AJR35" s="58"/>
      <c r="AJS35" s="58"/>
      <c r="AJT35" s="58"/>
      <c r="AJU35" s="58"/>
      <c r="AJV35" s="58"/>
      <c r="AJW35" s="58"/>
      <c r="AJX35" s="58"/>
      <c r="AJY35" s="58"/>
      <c r="AJZ35" s="58"/>
      <c r="AKA35" s="58"/>
      <c r="AKB35" s="58"/>
      <c r="AKC35" s="58"/>
      <c r="AKD35" s="58"/>
      <c r="AKE35" s="58"/>
      <c r="AKF35" s="58"/>
      <c r="AKG35" s="58"/>
      <c r="AKH35" s="58"/>
      <c r="AKI35" s="58"/>
      <c r="AKJ35" s="58"/>
      <c r="AKK35" s="58"/>
      <c r="AKL35" s="58"/>
      <c r="AKM35" s="58"/>
      <c r="AKN35" s="58"/>
      <c r="AKO35" s="58"/>
      <c r="AKP35" s="58"/>
      <c r="AKQ35" s="58"/>
      <c r="AKR35" s="58"/>
      <c r="AKS35" s="58"/>
      <c r="AKT35" s="58"/>
      <c r="AKU35" s="58"/>
      <c r="AKV35" s="58"/>
      <c r="AKW35" s="58"/>
      <c r="AKX35" s="58"/>
      <c r="AKY35" s="58"/>
      <c r="AKZ35" s="58"/>
      <c r="ALA35" s="58"/>
      <c r="ALB35" s="58"/>
      <c r="ALC35" s="58"/>
      <c r="ALD35" s="58"/>
      <c r="ALE35" s="58"/>
      <c r="ALF35" s="58"/>
      <c r="ALG35" s="58"/>
      <c r="ALH35" s="58"/>
      <c r="ALI35" s="58"/>
      <c r="ALJ35" s="58"/>
      <c r="ALK35" s="58"/>
      <c r="ALL35" s="58"/>
    </row>
    <row r="36" s="41" customFormat="1" customHeight="1" spans="1:1000">
      <c r="A36" s="46" t="s">
        <v>221</v>
      </c>
      <c r="B36" s="47">
        <v>2200730219</v>
      </c>
      <c r="C36" s="46" t="s">
        <v>174</v>
      </c>
      <c r="D36" s="46" t="s">
        <v>120</v>
      </c>
      <c r="E36" s="47">
        <v>79.82</v>
      </c>
      <c r="F36" s="47">
        <v>148.76</v>
      </c>
      <c r="G36" s="47">
        <v>34</v>
      </c>
      <c r="H36" s="46"/>
      <c r="I36" s="46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56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  <c r="AIN36" s="58"/>
      <c r="AIO36" s="58"/>
      <c r="AIP36" s="58"/>
      <c r="AIQ36" s="58"/>
      <c r="AIR36" s="58"/>
      <c r="AIS36" s="58"/>
      <c r="AIT36" s="58"/>
      <c r="AIU36" s="58"/>
      <c r="AIV36" s="58"/>
      <c r="AIW36" s="58"/>
      <c r="AIX36" s="58"/>
      <c r="AIY36" s="58"/>
      <c r="AIZ36" s="58"/>
      <c r="AJA36" s="58"/>
      <c r="AJB36" s="58"/>
      <c r="AJC36" s="58"/>
      <c r="AJD36" s="58"/>
      <c r="AJE36" s="58"/>
      <c r="AJF36" s="58"/>
      <c r="AJG36" s="58"/>
      <c r="AJH36" s="58"/>
      <c r="AJI36" s="58"/>
      <c r="AJJ36" s="58"/>
      <c r="AJK36" s="58"/>
      <c r="AJL36" s="58"/>
      <c r="AJM36" s="58"/>
      <c r="AJN36" s="58"/>
      <c r="AJO36" s="58"/>
      <c r="AJP36" s="58"/>
      <c r="AJQ36" s="58"/>
      <c r="AJR36" s="58"/>
      <c r="AJS36" s="58"/>
      <c r="AJT36" s="58"/>
      <c r="AJU36" s="58"/>
      <c r="AJV36" s="58"/>
      <c r="AJW36" s="58"/>
      <c r="AJX36" s="58"/>
      <c r="AJY36" s="58"/>
      <c r="AJZ36" s="58"/>
      <c r="AKA36" s="58"/>
      <c r="AKB36" s="58"/>
      <c r="AKC36" s="58"/>
      <c r="AKD36" s="58"/>
      <c r="AKE36" s="58"/>
      <c r="AKF36" s="58"/>
      <c r="AKG36" s="58"/>
      <c r="AKH36" s="58"/>
      <c r="AKI36" s="58"/>
      <c r="AKJ36" s="58"/>
      <c r="AKK36" s="58"/>
      <c r="AKL36" s="58"/>
      <c r="AKM36" s="58"/>
      <c r="AKN36" s="58"/>
      <c r="AKO36" s="58"/>
      <c r="AKP36" s="58"/>
      <c r="AKQ36" s="58"/>
      <c r="AKR36" s="58"/>
      <c r="AKS36" s="58"/>
      <c r="AKT36" s="58"/>
      <c r="AKU36" s="58"/>
      <c r="AKV36" s="58"/>
      <c r="AKW36" s="58"/>
      <c r="AKX36" s="58"/>
      <c r="AKY36" s="58"/>
      <c r="AKZ36" s="58"/>
      <c r="ALA36" s="58"/>
      <c r="ALB36" s="58"/>
      <c r="ALC36" s="58"/>
      <c r="ALD36" s="58"/>
      <c r="ALE36" s="58"/>
      <c r="ALF36" s="58"/>
      <c r="ALG36" s="58"/>
      <c r="ALH36" s="58"/>
      <c r="ALI36" s="58"/>
      <c r="ALJ36" s="58"/>
      <c r="ALK36" s="58"/>
      <c r="ALL36" s="58"/>
    </row>
    <row r="37" s="41" customFormat="1" customHeight="1" spans="1:1000">
      <c r="A37" s="46" t="s">
        <v>222</v>
      </c>
      <c r="B37" s="47">
        <v>2200730219</v>
      </c>
      <c r="C37" s="46" t="s">
        <v>174</v>
      </c>
      <c r="D37" s="46" t="s">
        <v>205</v>
      </c>
      <c r="E37" s="47">
        <v>71.62</v>
      </c>
      <c r="F37" s="47">
        <v>147.74</v>
      </c>
      <c r="G37" s="47">
        <v>35</v>
      </c>
      <c r="H37" s="48" t="s">
        <v>192</v>
      </c>
      <c r="I37" s="48" t="s">
        <v>198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56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  <c r="LE37" s="58"/>
      <c r="LF37" s="58"/>
      <c r="LG37" s="58"/>
      <c r="LH37" s="58"/>
      <c r="LI37" s="58"/>
      <c r="LJ37" s="58"/>
      <c r="LK37" s="58"/>
      <c r="LL37" s="58"/>
      <c r="LM37" s="58"/>
      <c r="LN37" s="58"/>
      <c r="LO37" s="58"/>
      <c r="LP37" s="58"/>
      <c r="LQ37" s="58"/>
      <c r="LR37" s="58"/>
      <c r="LS37" s="58"/>
      <c r="LT37" s="58"/>
      <c r="LU37" s="58"/>
      <c r="LV37" s="58"/>
      <c r="LW37" s="58"/>
      <c r="LX37" s="58"/>
      <c r="LY37" s="58"/>
      <c r="LZ37" s="58"/>
      <c r="MA37" s="58"/>
      <c r="MB37" s="58"/>
      <c r="MC37" s="58"/>
      <c r="MD37" s="58"/>
      <c r="ME37" s="58"/>
      <c r="MF37" s="58"/>
      <c r="MG37" s="58"/>
      <c r="MH37" s="58"/>
      <c r="MI37" s="58"/>
      <c r="MJ37" s="58"/>
      <c r="MK37" s="58"/>
      <c r="ML37" s="58"/>
      <c r="MM37" s="58"/>
      <c r="MN37" s="58"/>
      <c r="MO37" s="58"/>
      <c r="MP37" s="58"/>
      <c r="MQ37" s="58"/>
      <c r="MR37" s="58"/>
      <c r="MS37" s="58"/>
      <c r="MT37" s="58"/>
      <c r="MU37" s="58"/>
      <c r="MV37" s="58"/>
      <c r="MW37" s="58"/>
      <c r="MX37" s="58"/>
      <c r="MY37" s="58"/>
      <c r="MZ37" s="58"/>
      <c r="NA37" s="58"/>
      <c r="NB37" s="58"/>
      <c r="NC37" s="58"/>
      <c r="ND37" s="58"/>
      <c r="NE37" s="58"/>
      <c r="NF37" s="58"/>
      <c r="NG37" s="58"/>
      <c r="NH37" s="58"/>
      <c r="NI37" s="58"/>
      <c r="NJ37" s="58"/>
      <c r="NK37" s="58"/>
      <c r="NL37" s="58"/>
      <c r="NM37" s="58"/>
      <c r="NN37" s="58"/>
      <c r="NO37" s="58"/>
      <c r="NP37" s="58"/>
      <c r="NQ37" s="58"/>
      <c r="NR37" s="58"/>
      <c r="NS37" s="58"/>
      <c r="NT37" s="58"/>
      <c r="NU37" s="58"/>
      <c r="NV37" s="58"/>
      <c r="NW37" s="58"/>
      <c r="NX37" s="58"/>
      <c r="NY37" s="58"/>
      <c r="NZ37" s="58"/>
      <c r="OA37" s="58"/>
      <c r="OB37" s="58"/>
      <c r="OC37" s="58"/>
      <c r="OD37" s="58"/>
      <c r="OE37" s="58"/>
      <c r="OF37" s="58"/>
      <c r="OG37" s="58"/>
      <c r="OH37" s="58"/>
      <c r="OI37" s="58"/>
      <c r="OJ37" s="58"/>
      <c r="OK37" s="58"/>
      <c r="OL37" s="58"/>
      <c r="OM37" s="58"/>
      <c r="ON37" s="58"/>
      <c r="OO37" s="58"/>
      <c r="OP37" s="58"/>
      <c r="OQ37" s="58"/>
      <c r="OR37" s="58"/>
      <c r="OS37" s="58"/>
      <c r="OT37" s="58"/>
      <c r="OU37" s="58"/>
      <c r="OV37" s="58"/>
      <c r="OW37" s="58"/>
      <c r="OX37" s="58"/>
      <c r="OY37" s="58"/>
      <c r="OZ37" s="58"/>
      <c r="PA37" s="58"/>
      <c r="PB37" s="58"/>
      <c r="PC37" s="58"/>
      <c r="PD37" s="58"/>
      <c r="PE37" s="58"/>
      <c r="PF37" s="58"/>
      <c r="PG37" s="58"/>
      <c r="PH37" s="58"/>
      <c r="PI37" s="58"/>
      <c r="PJ37" s="58"/>
      <c r="PK37" s="58"/>
      <c r="PL37" s="58"/>
      <c r="PM37" s="58"/>
      <c r="PN37" s="58"/>
      <c r="PO37" s="58"/>
      <c r="PP37" s="58"/>
      <c r="PQ37" s="58"/>
      <c r="PR37" s="58"/>
      <c r="PS37" s="58"/>
      <c r="PT37" s="58"/>
      <c r="PU37" s="58"/>
      <c r="PV37" s="58"/>
      <c r="PW37" s="58"/>
      <c r="PX37" s="58"/>
      <c r="PY37" s="58"/>
      <c r="PZ37" s="58"/>
      <c r="QA37" s="58"/>
      <c r="QB37" s="58"/>
      <c r="QC37" s="58"/>
      <c r="QD37" s="58"/>
      <c r="QE37" s="58"/>
      <c r="QF37" s="58"/>
      <c r="QG37" s="58"/>
      <c r="QH37" s="58"/>
      <c r="QI37" s="58"/>
      <c r="QJ37" s="58"/>
      <c r="QK37" s="58"/>
      <c r="QL37" s="58"/>
      <c r="QM37" s="58"/>
      <c r="QN37" s="58"/>
      <c r="QO37" s="58"/>
      <c r="QP37" s="58"/>
      <c r="QQ37" s="58"/>
      <c r="QR37" s="58"/>
      <c r="QS37" s="58"/>
      <c r="QT37" s="58"/>
      <c r="QU37" s="58"/>
      <c r="QV37" s="58"/>
      <c r="QW37" s="58"/>
      <c r="QX37" s="58"/>
      <c r="QY37" s="58"/>
      <c r="QZ37" s="58"/>
      <c r="RA37" s="58"/>
      <c r="RB37" s="58"/>
      <c r="RC37" s="58"/>
      <c r="RD37" s="58"/>
      <c r="RE37" s="58"/>
      <c r="RF37" s="58"/>
      <c r="RG37" s="58"/>
      <c r="RH37" s="58"/>
      <c r="RI37" s="58"/>
      <c r="RJ37" s="58"/>
      <c r="RK37" s="58"/>
      <c r="RL37" s="58"/>
      <c r="RM37" s="58"/>
      <c r="RN37" s="58"/>
      <c r="RO37" s="58"/>
      <c r="RP37" s="58"/>
      <c r="RQ37" s="58"/>
      <c r="RR37" s="58"/>
      <c r="RS37" s="58"/>
      <c r="RT37" s="58"/>
      <c r="RU37" s="58"/>
      <c r="RV37" s="58"/>
      <c r="RW37" s="58"/>
      <c r="RX37" s="58"/>
      <c r="RY37" s="58"/>
      <c r="RZ37" s="58"/>
      <c r="SA37" s="58"/>
      <c r="SB37" s="58"/>
      <c r="SC37" s="58"/>
      <c r="SD37" s="58"/>
      <c r="SE37" s="58"/>
      <c r="SF37" s="58"/>
      <c r="SG37" s="58"/>
      <c r="SH37" s="58"/>
      <c r="SI37" s="58"/>
      <c r="SJ37" s="58"/>
      <c r="SK37" s="58"/>
      <c r="SL37" s="58"/>
      <c r="SM37" s="58"/>
      <c r="SN37" s="58"/>
      <c r="SO37" s="58"/>
      <c r="SP37" s="58"/>
      <c r="SQ37" s="58"/>
      <c r="SR37" s="58"/>
      <c r="SS37" s="58"/>
      <c r="ST37" s="58"/>
      <c r="SU37" s="58"/>
      <c r="SV37" s="58"/>
      <c r="SW37" s="58"/>
      <c r="SX37" s="58"/>
      <c r="SY37" s="58"/>
      <c r="SZ37" s="58"/>
      <c r="TA37" s="58"/>
      <c r="TB37" s="58"/>
      <c r="TC37" s="58"/>
      <c r="TD37" s="58"/>
      <c r="TE37" s="58"/>
      <c r="TF37" s="58"/>
      <c r="TG37" s="58"/>
      <c r="TH37" s="58"/>
      <c r="TI37" s="58"/>
      <c r="TJ37" s="58"/>
      <c r="TK37" s="58"/>
      <c r="TL37" s="58"/>
      <c r="TM37" s="58"/>
      <c r="TN37" s="58"/>
      <c r="TO37" s="58"/>
      <c r="TP37" s="58"/>
      <c r="TQ37" s="58"/>
      <c r="TR37" s="58"/>
      <c r="TS37" s="58"/>
      <c r="TT37" s="58"/>
      <c r="TU37" s="58"/>
      <c r="TV37" s="58"/>
      <c r="TW37" s="58"/>
      <c r="TX37" s="58"/>
      <c r="TY37" s="58"/>
      <c r="TZ37" s="58"/>
      <c r="UA37" s="58"/>
      <c r="UB37" s="58"/>
      <c r="UC37" s="58"/>
      <c r="UD37" s="58"/>
      <c r="UE37" s="58"/>
      <c r="UF37" s="58"/>
      <c r="UG37" s="58"/>
      <c r="UH37" s="58"/>
      <c r="UI37" s="58"/>
      <c r="UJ37" s="58"/>
      <c r="UK37" s="58"/>
      <c r="UL37" s="58"/>
      <c r="UM37" s="58"/>
      <c r="UN37" s="58"/>
      <c r="UO37" s="58"/>
      <c r="UP37" s="58"/>
      <c r="UQ37" s="58"/>
      <c r="UR37" s="58"/>
      <c r="US37" s="58"/>
      <c r="UT37" s="58"/>
      <c r="UU37" s="58"/>
      <c r="UV37" s="58"/>
      <c r="UW37" s="58"/>
      <c r="UX37" s="58"/>
      <c r="UY37" s="58"/>
      <c r="UZ37" s="58"/>
      <c r="VA37" s="58"/>
      <c r="VB37" s="58"/>
      <c r="VC37" s="58"/>
      <c r="VD37" s="58"/>
      <c r="VE37" s="58"/>
      <c r="VF37" s="58"/>
      <c r="VG37" s="58"/>
      <c r="VH37" s="58"/>
      <c r="VI37" s="58"/>
      <c r="VJ37" s="58"/>
      <c r="VK37" s="58"/>
      <c r="VL37" s="58"/>
      <c r="VM37" s="58"/>
      <c r="VN37" s="58"/>
      <c r="VO37" s="58"/>
      <c r="VP37" s="58"/>
      <c r="VQ37" s="58"/>
      <c r="VR37" s="58"/>
      <c r="VS37" s="58"/>
      <c r="VT37" s="58"/>
      <c r="VU37" s="58"/>
      <c r="VV37" s="58"/>
      <c r="VW37" s="58"/>
      <c r="VX37" s="58"/>
      <c r="VY37" s="58"/>
      <c r="VZ37" s="58"/>
      <c r="WA37" s="58"/>
      <c r="WB37" s="58"/>
      <c r="WC37" s="58"/>
      <c r="WD37" s="58"/>
      <c r="WE37" s="58"/>
      <c r="WF37" s="58"/>
      <c r="WG37" s="58"/>
      <c r="WH37" s="58"/>
      <c r="WI37" s="58"/>
      <c r="WJ37" s="58"/>
      <c r="WK37" s="58"/>
      <c r="WL37" s="58"/>
      <c r="WM37" s="58"/>
      <c r="WN37" s="58"/>
      <c r="WO37" s="58"/>
      <c r="WP37" s="58"/>
      <c r="WQ37" s="58"/>
      <c r="WR37" s="58"/>
      <c r="WS37" s="58"/>
      <c r="WT37" s="58"/>
      <c r="WU37" s="58"/>
      <c r="WV37" s="58"/>
      <c r="WW37" s="58"/>
      <c r="WX37" s="58"/>
      <c r="WY37" s="58"/>
      <c r="WZ37" s="58"/>
      <c r="XA37" s="58"/>
      <c r="XB37" s="58"/>
      <c r="XC37" s="58"/>
      <c r="XD37" s="58"/>
      <c r="XE37" s="58"/>
      <c r="XF37" s="58"/>
      <c r="XG37" s="58"/>
      <c r="XH37" s="58"/>
      <c r="XI37" s="58"/>
      <c r="XJ37" s="58"/>
      <c r="XK37" s="58"/>
      <c r="XL37" s="58"/>
      <c r="XM37" s="58"/>
      <c r="XN37" s="58"/>
      <c r="XO37" s="58"/>
      <c r="XP37" s="58"/>
      <c r="XQ37" s="58"/>
      <c r="XR37" s="58"/>
      <c r="XS37" s="58"/>
      <c r="XT37" s="58"/>
      <c r="XU37" s="58"/>
      <c r="XV37" s="58"/>
      <c r="XW37" s="58"/>
      <c r="XX37" s="58"/>
      <c r="XY37" s="58"/>
      <c r="XZ37" s="58"/>
      <c r="YA37" s="58"/>
      <c r="YB37" s="58"/>
      <c r="YC37" s="58"/>
      <c r="YD37" s="58"/>
      <c r="YE37" s="58"/>
      <c r="YF37" s="58"/>
      <c r="YG37" s="58"/>
      <c r="YH37" s="58"/>
      <c r="YI37" s="58"/>
      <c r="YJ37" s="58"/>
      <c r="YK37" s="58"/>
      <c r="YL37" s="58"/>
      <c r="YM37" s="58"/>
      <c r="YN37" s="58"/>
      <c r="YO37" s="58"/>
      <c r="YP37" s="58"/>
      <c r="YQ37" s="58"/>
      <c r="YR37" s="58"/>
      <c r="YS37" s="58"/>
      <c r="YT37" s="58"/>
      <c r="YU37" s="58"/>
      <c r="YV37" s="58"/>
      <c r="YW37" s="58"/>
      <c r="YX37" s="58"/>
      <c r="YY37" s="58"/>
      <c r="YZ37" s="58"/>
      <c r="ZA37" s="58"/>
      <c r="ZB37" s="58"/>
      <c r="ZC37" s="58"/>
      <c r="ZD37" s="58"/>
      <c r="ZE37" s="58"/>
      <c r="ZF37" s="58"/>
      <c r="ZG37" s="58"/>
      <c r="ZH37" s="58"/>
      <c r="ZI37" s="58"/>
      <c r="ZJ37" s="58"/>
      <c r="ZK37" s="58"/>
      <c r="ZL37" s="58"/>
      <c r="ZM37" s="58"/>
      <c r="ZN37" s="58"/>
      <c r="ZO37" s="58"/>
      <c r="ZP37" s="58"/>
      <c r="ZQ37" s="58"/>
      <c r="ZR37" s="58"/>
      <c r="ZS37" s="58"/>
      <c r="ZT37" s="58"/>
      <c r="ZU37" s="58"/>
      <c r="ZV37" s="58"/>
      <c r="ZW37" s="58"/>
      <c r="ZX37" s="58"/>
      <c r="ZY37" s="58"/>
      <c r="ZZ37" s="58"/>
      <c r="AAA37" s="58"/>
      <c r="AAB37" s="58"/>
      <c r="AAC37" s="58"/>
      <c r="AAD37" s="58"/>
      <c r="AAE37" s="58"/>
      <c r="AAF37" s="58"/>
      <c r="AAG37" s="58"/>
      <c r="AAH37" s="58"/>
      <c r="AAI37" s="58"/>
      <c r="AAJ37" s="58"/>
      <c r="AAK37" s="58"/>
      <c r="AAL37" s="58"/>
      <c r="AAM37" s="58"/>
      <c r="AAN37" s="58"/>
      <c r="AAO37" s="58"/>
      <c r="AAP37" s="58"/>
      <c r="AAQ37" s="58"/>
      <c r="AAR37" s="58"/>
      <c r="AAS37" s="58"/>
      <c r="AAT37" s="58"/>
      <c r="AAU37" s="58"/>
      <c r="AAV37" s="58"/>
      <c r="AAW37" s="58"/>
      <c r="AAX37" s="58"/>
      <c r="AAY37" s="58"/>
      <c r="AAZ37" s="58"/>
      <c r="ABA37" s="58"/>
      <c r="ABB37" s="58"/>
      <c r="ABC37" s="58"/>
      <c r="ABD37" s="58"/>
      <c r="ABE37" s="58"/>
      <c r="ABF37" s="58"/>
      <c r="ABG37" s="58"/>
      <c r="ABH37" s="58"/>
      <c r="ABI37" s="58"/>
      <c r="ABJ37" s="58"/>
      <c r="ABK37" s="58"/>
      <c r="ABL37" s="58"/>
      <c r="ABM37" s="58"/>
      <c r="ABN37" s="58"/>
      <c r="ABO37" s="58"/>
      <c r="ABP37" s="58"/>
      <c r="ABQ37" s="58"/>
      <c r="ABR37" s="58"/>
      <c r="ABS37" s="58"/>
      <c r="ABT37" s="58"/>
      <c r="ABU37" s="58"/>
      <c r="ABV37" s="58"/>
      <c r="ABW37" s="58"/>
      <c r="ABX37" s="58"/>
      <c r="ABY37" s="58"/>
      <c r="ABZ37" s="58"/>
      <c r="ACA37" s="58"/>
      <c r="ACB37" s="58"/>
      <c r="ACC37" s="58"/>
      <c r="ACD37" s="58"/>
      <c r="ACE37" s="58"/>
      <c r="ACF37" s="58"/>
      <c r="ACG37" s="58"/>
      <c r="ACH37" s="58"/>
      <c r="ACI37" s="58"/>
      <c r="ACJ37" s="58"/>
      <c r="ACK37" s="58"/>
      <c r="ACL37" s="58"/>
      <c r="ACM37" s="58"/>
      <c r="ACN37" s="58"/>
      <c r="ACO37" s="58"/>
      <c r="ACP37" s="58"/>
      <c r="ACQ37" s="58"/>
      <c r="ACR37" s="58"/>
      <c r="ACS37" s="58"/>
      <c r="ACT37" s="58"/>
      <c r="ACU37" s="58"/>
      <c r="ACV37" s="58"/>
      <c r="ACW37" s="58"/>
      <c r="ACX37" s="58"/>
      <c r="ACY37" s="58"/>
      <c r="ACZ37" s="58"/>
      <c r="ADA37" s="58"/>
      <c r="ADB37" s="58"/>
      <c r="ADC37" s="58"/>
      <c r="ADD37" s="58"/>
      <c r="ADE37" s="58"/>
      <c r="ADF37" s="58"/>
      <c r="ADG37" s="58"/>
      <c r="ADH37" s="58"/>
      <c r="ADI37" s="58"/>
      <c r="ADJ37" s="58"/>
      <c r="ADK37" s="58"/>
      <c r="ADL37" s="58"/>
      <c r="ADM37" s="58"/>
      <c r="ADN37" s="58"/>
      <c r="ADO37" s="58"/>
      <c r="ADP37" s="58"/>
      <c r="ADQ37" s="58"/>
      <c r="ADR37" s="58"/>
      <c r="ADS37" s="58"/>
      <c r="ADT37" s="58"/>
      <c r="ADU37" s="58"/>
      <c r="ADV37" s="58"/>
      <c r="ADW37" s="58"/>
      <c r="ADX37" s="58"/>
      <c r="ADY37" s="58"/>
      <c r="ADZ37" s="58"/>
      <c r="AEA37" s="58"/>
      <c r="AEB37" s="58"/>
      <c r="AEC37" s="58"/>
      <c r="AED37" s="58"/>
      <c r="AEE37" s="58"/>
      <c r="AEF37" s="58"/>
      <c r="AEG37" s="58"/>
      <c r="AEH37" s="58"/>
      <c r="AEI37" s="58"/>
      <c r="AEJ37" s="58"/>
      <c r="AEK37" s="58"/>
      <c r="AEL37" s="58"/>
      <c r="AEM37" s="58"/>
      <c r="AEN37" s="58"/>
      <c r="AEO37" s="58"/>
      <c r="AEP37" s="58"/>
      <c r="AEQ37" s="58"/>
      <c r="AER37" s="58"/>
      <c r="AES37" s="58"/>
      <c r="AET37" s="58"/>
      <c r="AEU37" s="58"/>
      <c r="AEV37" s="58"/>
      <c r="AEW37" s="58"/>
      <c r="AEX37" s="58"/>
      <c r="AEY37" s="58"/>
      <c r="AEZ37" s="58"/>
      <c r="AFA37" s="58"/>
      <c r="AFB37" s="58"/>
      <c r="AFC37" s="58"/>
      <c r="AFD37" s="58"/>
      <c r="AFE37" s="58"/>
      <c r="AFF37" s="58"/>
      <c r="AFG37" s="58"/>
      <c r="AFH37" s="58"/>
      <c r="AFI37" s="58"/>
      <c r="AFJ37" s="58"/>
      <c r="AFK37" s="58"/>
      <c r="AFL37" s="58"/>
      <c r="AFM37" s="58"/>
      <c r="AFN37" s="58"/>
      <c r="AFO37" s="58"/>
      <c r="AFP37" s="58"/>
      <c r="AFQ37" s="58"/>
      <c r="AFR37" s="58"/>
      <c r="AFS37" s="58"/>
      <c r="AFT37" s="58"/>
      <c r="AFU37" s="58"/>
      <c r="AFV37" s="58"/>
      <c r="AFW37" s="58"/>
      <c r="AFX37" s="58"/>
      <c r="AFY37" s="58"/>
      <c r="AFZ37" s="58"/>
      <c r="AGA37" s="58"/>
      <c r="AGB37" s="58"/>
      <c r="AGC37" s="58"/>
      <c r="AGD37" s="58"/>
      <c r="AGE37" s="58"/>
      <c r="AGF37" s="58"/>
      <c r="AGG37" s="58"/>
      <c r="AGH37" s="58"/>
      <c r="AGI37" s="58"/>
      <c r="AGJ37" s="58"/>
      <c r="AGK37" s="58"/>
      <c r="AGL37" s="58"/>
      <c r="AGM37" s="58"/>
      <c r="AGN37" s="58"/>
      <c r="AGO37" s="58"/>
      <c r="AGP37" s="58"/>
      <c r="AGQ37" s="58"/>
      <c r="AGR37" s="58"/>
      <c r="AGS37" s="58"/>
      <c r="AGT37" s="58"/>
      <c r="AGU37" s="58"/>
      <c r="AGV37" s="58"/>
      <c r="AGW37" s="58"/>
      <c r="AGX37" s="58"/>
      <c r="AGY37" s="58"/>
      <c r="AGZ37" s="58"/>
      <c r="AHA37" s="58"/>
      <c r="AHB37" s="58"/>
      <c r="AHC37" s="58"/>
      <c r="AHD37" s="58"/>
      <c r="AHE37" s="58"/>
      <c r="AHF37" s="58"/>
      <c r="AHG37" s="58"/>
      <c r="AHH37" s="58"/>
      <c r="AHI37" s="58"/>
      <c r="AHJ37" s="58"/>
      <c r="AHK37" s="58"/>
      <c r="AHL37" s="58"/>
      <c r="AHM37" s="58"/>
      <c r="AHN37" s="58"/>
      <c r="AHO37" s="58"/>
      <c r="AHP37" s="58"/>
      <c r="AHQ37" s="58"/>
      <c r="AHR37" s="58"/>
      <c r="AHS37" s="58"/>
      <c r="AHT37" s="58"/>
      <c r="AHU37" s="58"/>
      <c r="AHV37" s="58"/>
      <c r="AHW37" s="58"/>
      <c r="AHX37" s="58"/>
      <c r="AHY37" s="58"/>
      <c r="AHZ37" s="58"/>
      <c r="AIA37" s="58"/>
      <c r="AIB37" s="58"/>
      <c r="AIC37" s="58"/>
      <c r="AID37" s="58"/>
      <c r="AIE37" s="58"/>
      <c r="AIF37" s="58"/>
      <c r="AIG37" s="58"/>
      <c r="AIH37" s="58"/>
      <c r="AII37" s="58"/>
      <c r="AIJ37" s="58"/>
      <c r="AIK37" s="58"/>
      <c r="AIL37" s="58"/>
      <c r="AIM37" s="58"/>
      <c r="AIN37" s="58"/>
      <c r="AIO37" s="58"/>
      <c r="AIP37" s="58"/>
      <c r="AIQ37" s="58"/>
      <c r="AIR37" s="58"/>
      <c r="AIS37" s="58"/>
      <c r="AIT37" s="58"/>
      <c r="AIU37" s="58"/>
      <c r="AIV37" s="58"/>
      <c r="AIW37" s="58"/>
      <c r="AIX37" s="58"/>
      <c r="AIY37" s="58"/>
      <c r="AIZ37" s="58"/>
      <c r="AJA37" s="58"/>
      <c r="AJB37" s="58"/>
      <c r="AJC37" s="58"/>
      <c r="AJD37" s="58"/>
      <c r="AJE37" s="58"/>
      <c r="AJF37" s="58"/>
      <c r="AJG37" s="58"/>
      <c r="AJH37" s="58"/>
      <c r="AJI37" s="58"/>
      <c r="AJJ37" s="58"/>
      <c r="AJK37" s="58"/>
      <c r="AJL37" s="58"/>
      <c r="AJM37" s="58"/>
      <c r="AJN37" s="58"/>
      <c r="AJO37" s="58"/>
      <c r="AJP37" s="58"/>
      <c r="AJQ37" s="58"/>
      <c r="AJR37" s="58"/>
      <c r="AJS37" s="58"/>
      <c r="AJT37" s="58"/>
      <c r="AJU37" s="58"/>
      <c r="AJV37" s="58"/>
      <c r="AJW37" s="58"/>
      <c r="AJX37" s="58"/>
      <c r="AJY37" s="58"/>
      <c r="AJZ37" s="58"/>
      <c r="AKA37" s="58"/>
      <c r="AKB37" s="58"/>
      <c r="AKC37" s="58"/>
      <c r="AKD37" s="58"/>
      <c r="AKE37" s="58"/>
      <c r="AKF37" s="58"/>
      <c r="AKG37" s="58"/>
      <c r="AKH37" s="58"/>
      <c r="AKI37" s="58"/>
      <c r="AKJ37" s="58"/>
      <c r="AKK37" s="58"/>
      <c r="AKL37" s="58"/>
      <c r="AKM37" s="58"/>
      <c r="AKN37" s="58"/>
      <c r="AKO37" s="58"/>
      <c r="AKP37" s="58"/>
      <c r="AKQ37" s="58"/>
      <c r="AKR37" s="58"/>
      <c r="AKS37" s="58"/>
      <c r="AKT37" s="58"/>
      <c r="AKU37" s="58"/>
      <c r="AKV37" s="58"/>
      <c r="AKW37" s="58"/>
      <c r="AKX37" s="58"/>
      <c r="AKY37" s="58"/>
      <c r="AKZ37" s="58"/>
      <c r="ALA37" s="58"/>
      <c r="ALB37" s="58"/>
      <c r="ALC37" s="58"/>
      <c r="ALD37" s="58"/>
      <c r="ALE37" s="58"/>
      <c r="ALF37" s="58"/>
      <c r="ALG37" s="58"/>
      <c r="ALH37" s="58"/>
      <c r="ALI37" s="58"/>
      <c r="ALJ37" s="58"/>
      <c r="ALK37" s="58"/>
      <c r="ALL37" s="58"/>
    </row>
    <row r="38" s="41" customFormat="1" customHeight="1" spans="1:1000">
      <c r="A38" s="46" t="s">
        <v>223</v>
      </c>
      <c r="B38" s="47">
        <v>2200730112</v>
      </c>
      <c r="C38" s="46" t="s">
        <v>179</v>
      </c>
      <c r="D38" s="46" t="s">
        <v>196</v>
      </c>
      <c r="E38" s="47">
        <v>73.02</v>
      </c>
      <c r="F38" s="47">
        <v>146.61</v>
      </c>
      <c r="G38" s="47">
        <v>36</v>
      </c>
      <c r="H38" s="46" t="s">
        <v>198</v>
      </c>
      <c r="I38" s="46" t="s">
        <v>193</v>
      </c>
      <c r="J38" s="46" t="s">
        <v>192</v>
      </c>
      <c r="K38" s="46" t="s">
        <v>197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56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  <c r="AIN38" s="58"/>
      <c r="AIO38" s="58"/>
      <c r="AIP38" s="58"/>
      <c r="AIQ38" s="58"/>
      <c r="AIR38" s="58"/>
      <c r="AIS38" s="58"/>
      <c r="AIT38" s="58"/>
      <c r="AIU38" s="58"/>
      <c r="AIV38" s="58"/>
      <c r="AIW38" s="58"/>
      <c r="AIX38" s="58"/>
      <c r="AIY38" s="58"/>
      <c r="AIZ38" s="58"/>
      <c r="AJA38" s="58"/>
      <c r="AJB38" s="58"/>
      <c r="AJC38" s="58"/>
      <c r="AJD38" s="58"/>
      <c r="AJE38" s="58"/>
      <c r="AJF38" s="58"/>
      <c r="AJG38" s="58"/>
      <c r="AJH38" s="58"/>
      <c r="AJI38" s="58"/>
      <c r="AJJ38" s="58"/>
      <c r="AJK38" s="58"/>
      <c r="AJL38" s="58"/>
      <c r="AJM38" s="58"/>
      <c r="AJN38" s="58"/>
      <c r="AJO38" s="58"/>
      <c r="AJP38" s="58"/>
      <c r="AJQ38" s="58"/>
      <c r="AJR38" s="58"/>
      <c r="AJS38" s="58"/>
      <c r="AJT38" s="58"/>
      <c r="AJU38" s="58"/>
      <c r="AJV38" s="58"/>
      <c r="AJW38" s="58"/>
      <c r="AJX38" s="58"/>
      <c r="AJY38" s="58"/>
      <c r="AJZ38" s="58"/>
      <c r="AKA38" s="58"/>
      <c r="AKB38" s="58"/>
      <c r="AKC38" s="58"/>
      <c r="AKD38" s="58"/>
      <c r="AKE38" s="58"/>
      <c r="AKF38" s="58"/>
      <c r="AKG38" s="58"/>
      <c r="AKH38" s="58"/>
      <c r="AKI38" s="58"/>
      <c r="AKJ38" s="58"/>
      <c r="AKK38" s="58"/>
      <c r="AKL38" s="58"/>
      <c r="AKM38" s="58"/>
      <c r="AKN38" s="58"/>
      <c r="AKO38" s="58"/>
      <c r="AKP38" s="58"/>
      <c r="AKQ38" s="58"/>
      <c r="AKR38" s="58"/>
      <c r="AKS38" s="58"/>
      <c r="AKT38" s="58"/>
      <c r="AKU38" s="58"/>
      <c r="AKV38" s="58"/>
      <c r="AKW38" s="58"/>
      <c r="AKX38" s="58"/>
      <c r="AKY38" s="58"/>
      <c r="AKZ38" s="58"/>
      <c r="ALA38" s="58"/>
      <c r="ALB38" s="58"/>
      <c r="ALC38" s="58"/>
      <c r="ALD38" s="58"/>
      <c r="ALE38" s="58"/>
      <c r="ALF38" s="58"/>
      <c r="ALG38" s="58"/>
      <c r="ALH38" s="58"/>
      <c r="ALI38" s="58"/>
      <c r="ALJ38" s="58"/>
      <c r="ALK38" s="58"/>
      <c r="ALL38" s="58"/>
    </row>
    <row r="39" s="41" customFormat="1" customHeight="1" spans="1:1000">
      <c r="A39" s="46" t="s">
        <v>224</v>
      </c>
      <c r="B39" s="47">
        <v>2200730107</v>
      </c>
      <c r="C39" s="46" t="s">
        <v>179</v>
      </c>
      <c r="D39" s="46" t="s">
        <v>120</v>
      </c>
      <c r="E39" s="47">
        <v>76.87</v>
      </c>
      <c r="F39" s="47">
        <v>146.4</v>
      </c>
      <c r="G39" s="47">
        <v>37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56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  <c r="AIN39" s="58"/>
      <c r="AIO39" s="58"/>
      <c r="AIP39" s="58"/>
      <c r="AIQ39" s="58"/>
      <c r="AIR39" s="58"/>
      <c r="AIS39" s="58"/>
      <c r="AIT39" s="58"/>
      <c r="AIU39" s="58"/>
      <c r="AIV39" s="58"/>
      <c r="AIW39" s="58"/>
      <c r="AIX39" s="58"/>
      <c r="AIY39" s="58"/>
      <c r="AIZ39" s="58"/>
      <c r="AJA39" s="58"/>
      <c r="AJB39" s="58"/>
      <c r="AJC39" s="58"/>
      <c r="AJD39" s="58"/>
      <c r="AJE39" s="58"/>
      <c r="AJF39" s="58"/>
      <c r="AJG39" s="58"/>
      <c r="AJH39" s="58"/>
      <c r="AJI39" s="58"/>
      <c r="AJJ39" s="58"/>
      <c r="AJK39" s="58"/>
      <c r="AJL39" s="58"/>
      <c r="AJM39" s="58"/>
      <c r="AJN39" s="58"/>
      <c r="AJO39" s="58"/>
      <c r="AJP39" s="58"/>
      <c r="AJQ39" s="58"/>
      <c r="AJR39" s="58"/>
      <c r="AJS39" s="58"/>
      <c r="AJT39" s="58"/>
      <c r="AJU39" s="58"/>
      <c r="AJV39" s="58"/>
      <c r="AJW39" s="58"/>
      <c r="AJX39" s="58"/>
      <c r="AJY39" s="58"/>
      <c r="AJZ39" s="58"/>
      <c r="AKA39" s="58"/>
      <c r="AKB39" s="58"/>
      <c r="AKC39" s="58"/>
      <c r="AKD39" s="58"/>
      <c r="AKE39" s="58"/>
      <c r="AKF39" s="58"/>
      <c r="AKG39" s="58"/>
      <c r="AKH39" s="58"/>
      <c r="AKI39" s="58"/>
      <c r="AKJ39" s="58"/>
      <c r="AKK39" s="58"/>
      <c r="AKL39" s="58"/>
      <c r="AKM39" s="58"/>
      <c r="AKN39" s="58"/>
      <c r="AKO39" s="58"/>
      <c r="AKP39" s="58"/>
      <c r="AKQ39" s="58"/>
      <c r="AKR39" s="58"/>
      <c r="AKS39" s="58"/>
      <c r="AKT39" s="58"/>
      <c r="AKU39" s="58"/>
      <c r="AKV39" s="58"/>
      <c r="AKW39" s="58"/>
      <c r="AKX39" s="58"/>
      <c r="AKY39" s="58"/>
      <c r="AKZ39" s="58"/>
      <c r="ALA39" s="58"/>
      <c r="ALB39" s="58"/>
      <c r="ALC39" s="58"/>
      <c r="ALD39" s="58"/>
      <c r="ALE39" s="58"/>
      <c r="ALF39" s="58"/>
      <c r="ALG39" s="58"/>
      <c r="ALH39" s="58"/>
      <c r="ALI39" s="58"/>
      <c r="ALJ39" s="58"/>
      <c r="ALK39" s="58"/>
      <c r="ALL39" s="58"/>
    </row>
    <row r="40" s="41" customFormat="1" customHeight="1" spans="1:1000">
      <c r="A40" s="46" t="s">
        <v>225</v>
      </c>
      <c r="B40" s="47">
        <v>2200730220</v>
      </c>
      <c r="C40" s="46" t="s">
        <v>174</v>
      </c>
      <c r="D40" s="46" t="s">
        <v>205</v>
      </c>
      <c r="E40" s="47">
        <v>76.04</v>
      </c>
      <c r="F40" s="47">
        <v>145.73</v>
      </c>
      <c r="G40" s="47">
        <v>38</v>
      </c>
      <c r="H40" s="46" t="s">
        <v>198</v>
      </c>
      <c r="I40" s="46" t="s">
        <v>192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56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</row>
    <row r="41" s="41" customFormat="1" customHeight="1" spans="1:1000">
      <c r="A41" s="46" t="s">
        <v>226</v>
      </c>
      <c r="B41" s="47">
        <v>2200730115</v>
      </c>
      <c r="C41" s="46" t="s">
        <v>179</v>
      </c>
      <c r="D41" s="46" t="s">
        <v>205</v>
      </c>
      <c r="E41" s="47">
        <v>74.43</v>
      </c>
      <c r="F41" s="47">
        <v>145.69</v>
      </c>
      <c r="G41" s="47">
        <v>39</v>
      </c>
      <c r="H41" s="46" t="s">
        <v>192</v>
      </c>
      <c r="I41" s="46" t="s">
        <v>198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56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  <c r="AIN41" s="58"/>
      <c r="AIO41" s="58"/>
      <c r="AIP41" s="58"/>
      <c r="AIQ41" s="58"/>
      <c r="AIR41" s="58"/>
      <c r="AIS41" s="58"/>
      <c r="AIT41" s="58"/>
      <c r="AIU41" s="58"/>
      <c r="AIV41" s="58"/>
      <c r="AIW41" s="58"/>
      <c r="AIX41" s="58"/>
      <c r="AIY41" s="58"/>
      <c r="AIZ41" s="58"/>
      <c r="AJA41" s="58"/>
      <c r="AJB41" s="58"/>
      <c r="AJC41" s="58"/>
      <c r="AJD41" s="58"/>
      <c r="AJE41" s="58"/>
      <c r="AJF41" s="58"/>
      <c r="AJG41" s="58"/>
      <c r="AJH41" s="58"/>
      <c r="AJI41" s="58"/>
      <c r="AJJ41" s="58"/>
      <c r="AJK41" s="58"/>
      <c r="AJL41" s="58"/>
      <c r="AJM41" s="58"/>
      <c r="AJN41" s="58"/>
      <c r="AJO41" s="58"/>
      <c r="AJP41" s="58"/>
      <c r="AJQ41" s="58"/>
      <c r="AJR41" s="58"/>
      <c r="AJS41" s="58"/>
      <c r="AJT41" s="58"/>
      <c r="AJU41" s="58"/>
      <c r="AJV41" s="58"/>
      <c r="AJW41" s="58"/>
      <c r="AJX41" s="58"/>
      <c r="AJY41" s="58"/>
      <c r="AJZ41" s="58"/>
      <c r="AKA41" s="58"/>
      <c r="AKB41" s="58"/>
      <c r="AKC41" s="58"/>
      <c r="AKD41" s="58"/>
      <c r="AKE41" s="58"/>
      <c r="AKF41" s="58"/>
      <c r="AKG41" s="58"/>
      <c r="AKH41" s="58"/>
      <c r="AKI41" s="58"/>
      <c r="AKJ41" s="58"/>
      <c r="AKK41" s="58"/>
      <c r="AKL41" s="58"/>
      <c r="AKM41" s="58"/>
      <c r="AKN41" s="58"/>
      <c r="AKO41" s="58"/>
      <c r="AKP41" s="58"/>
      <c r="AKQ41" s="58"/>
      <c r="AKR41" s="58"/>
      <c r="AKS41" s="58"/>
      <c r="AKT41" s="58"/>
      <c r="AKU41" s="58"/>
      <c r="AKV41" s="58"/>
      <c r="AKW41" s="58"/>
      <c r="AKX41" s="58"/>
      <c r="AKY41" s="58"/>
      <c r="AKZ41" s="58"/>
      <c r="ALA41" s="58"/>
      <c r="ALB41" s="58"/>
      <c r="ALC41" s="58"/>
      <c r="ALD41" s="58"/>
      <c r="ALE41" s="58"/>
      <c r="ALF41" s="58"/>
      <c r="ALG41" s="58"/>
      <c r="ALH41" s="58"/>
      <c r="ALI41" s="58"/>
      <c r="ALJ41" s="58"/>
      <c r="ALK41" s="58"/>
      <c r="ALL41" s="58"/>
    </row>
    <row r="42" s="41" customFormat="1" customHeight="1" spans="1:1000">
      <c r="A42" s="46" t="s">
        <v>227</v>
      </c>
      <c r="B42" s="47">
        <v>2200730109</v>
      </c>
      <c r="C42" s="46" t="s">
        <v>179</v>
      </c>
      <c r="D42" s="46" t="s">
        <v>228</v>
      </c>
      <c r="E42" s="47">
        <v>68.65</v>
      </c>
      <c r="F42" s="47">
        <v>141.02</v>
      </c>
      <c r="G42" s="47">
        <v>40</v>
      </c>
      <c r="H42" s="46" t="s">
        <v>192</v>
      </c>
      <c r="I42" s="46" t="s">
        <v>198</v>
      </c>
      <c r="J42" s="46" t="s">
        <v>229</v>
      </c>
      <c r="K42" s="46" t="s">
        <v>193</v>
      </c>
      <c r="L42" s="46" t="s">
        <v>194</v>
      </c>
      <c r="M42" s="46" t="s">
        <v>230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56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  <c r="AIN42" s="58"/>
      <c r="AIO42" s="58"/>
      <c r="AIP42" s="58"/>
      <c r="AIQ42" s="58"/>
      <c r="AIR42" s="58"/>
      <c r="AIS42" s="58"/>
      <c r="AIT42" s="58"/>
      <c r="AIU42" s="58"/>
      <c r="AIV42" s="58"/>
      <c r="AIW42" s="58"/>
      <c r="AIX42" s="58"/>
      <c r="AIY42" s="58"/>
      <c r="AIZ42" s="58"/>
      <c r="AJA42" s="58"/>
      <c r="AJB42" s="58"/>
      <c r="AJC42" s="58"/>
      <c r="AJD42" s="58"/>
      <c r="AJE42" s="58"/>
      <c r="AJF42" s="58"/>
      <c r="AJG42" s="58"/>
      <c r="AJH42" s="58"/>
      <c r="AJI42" s="58"/>
      <c r="AJJ42" s="58"/>
      <c r="AJK42" s="58"/>
      <c r="AJL42" s="58"/>
      <c r="AJM42" s="58"/>
      <c r="AJN42" s="58"/>
      <c r="AJO42" s="58"/>
      <c r="AJP42" s="58"/>
      <c r="AJQ42" s="58"/>
      <c r="AJR42" s="58"/>
      <c r="AJS42" s="58"/>
      <c r="AJT42" s="58"/>
      <c r="AJU42" s="58"/>
      <c r="AJV42" s="58"/>
      <c r="AJW42" s="58"/>
      <c r="AJX42" s="58"/>
      <c r="AJY42" s="58"/>
      <c r="AJZ42" s="58"/>
      <c r="AKA42" s="58"/>
      <c r="AKB42" s="58"/>
      <c r="AKC42" s="58"/>
      <c r="AKD42" s="58"/>
      <c r="AKE42" s="58"/>
      <c r="AKF42" s="58"/>
      <c r="AKG42" s="58"/>
      <c r="AKH42" s="58"/>
      <c r="AKI42" s="58"/>
      <c r="AKJ42" s="58"/>
      <c r="AKK42" s="58"/>
      <c r="AKL42" s="58"/>
      <c r="AKM42" s="58"/>
      <c r="AKN42" s="58"/>
      <c r="AKO42" s="58"/>
      <c r="AKP42" s="58"/>
      <c r="AKQ42" s="58"/>
      <c r="AKR42" s="58"/>
      <c r="AKS42" s="58"/>
      <c r="AKT42" s="58"/>
      <c r="AKU42" s="58"/>
      <c r="AKV42" s="58"/>
      <c r="AKW42" s="58"/>
      <c r="AKX42" s="58"/>
      <c r="AKY42" s="58"/>
      <c r="AKZ42" s="58"/>
      <c r="ALA42" s="58"/>
      <c r="ALB42" s="58"/>
      <c r="ALC42" s="58"/>
      <c r="ALD42" s="58"/>
      <c r="ALE42" s="58"/>
      <c r="ALF42" s="58"/>
      <c r="ALG42" s="58"/>
      <c r="ALH42" s="58"/>
      <c r="ALI42" s="58"/>
      <c r="ALJ42" s="58"/>
      <c r="ALK42" s="58"/>
      <c r="ALL42" s="58"/>
    </row>
    <row r="43" customHeight="1" spans="1:3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</row>
  </sheetData>
  <mergeCells count="312">
    <mergeCell ref="A1:G1"/>
    <mergeCell ref="Q1:W1"/>
    <mergeCell ref="AG1:AM1"/>
    <mergeCell ref="AW1:BC1"/>
    <mergeCell ref="BM1:BS1"/>
    <mergeCell ref="CC1:CI1"/>
    <mergeCell ref="CS1:CY1"/>
    <mergeCell ref="DI1:DO1"/>
    <mergeCell ref="DY1:EE1"/>
    <mergeCell ref="EO1:EU1"/>
    <mergeCell ref="FE1:FK1"/>
    <mergeCell ref="FU1:GA1"/>
    <mergeCell ref="GK1:GQ1"/>
    <mergeCell ref="HA1:HG1"/>
    <mergeCell ref="HQ1:HW1"/>
    <mergeCell ref="IG1:IM1"/>
    <mergeCell ref="IW1:JC1"/>
    <mergeCell ref="JM1:JS1"/>
    <mergeCell ref="KC1:KI1"/>
    <mergeCell ref="KS1:KY1"/>
    <mergeCell ref="LI1:LO1"/>
    <mergeCell ref="LY1:ME1"/>
    <mergeCell ref="MO1:MU1"/>
    <mergeCell ref="NE1:NK1"/>
    <mergeCell ref="NU1:OA1"/>
    <mergeCell ref="OK1:OQ1"/>
    <mergeCell ref="PA1:PG1"/>
    <mergeCell ref="PQ1:PW1"/>
    <mergeCell ref="QG1:QM1"/>
    <mergeCell ref="QW1:RC1"/>
    <mergeCell ref="RM1:RS1"/>
    <mergeCell ref="SC1:SI1"/>
    <mergeCell ref="SS1:SY1"/>
    <mergeCell ref="TI1:TO1"/>
    <mergeCell ref="TY1:UE1"/>
    <mergeCell ref="UO1:UU1"/>
    <mergeCell ref="VE1:VK1"/>
    <mergeCell ref="VU1:WA1"/>
    <mergeCell ref="WK1:WQ1"/>
    <mergeCell ref="XA1:XG1"/>
    <mergeCell ref="XQ1:XW1"/>
    <mergeCell ref="YG1:YM1"/>
    <mergeCell ref="YW1:ZC1"/>
    <mergeCell ref="ZM1:ZS1"/>
    <mergeCell ref="AAC1:AAI1"/>
    <mergeCell ref="AAS1:AAY1"/>
    <mergeCell ref="ABI1:ABO1"/>
    <mergeCell ref="ABY1:ACE1"/>
    <mergeCell ref="ACO1:ACU1"/>
    <mergeCell ref="ADE1:ADK1"/>
    <mergeCell ref="ADU1:AEA1"/>
    <mergeCell ref="AEK1:AEQ1"/>
    <mergeCell ref="AFA1:AFG1"/>
    <mergeCell ref="AFQ1:AFW1"/>
    <mergeCell ref="AGG1:AGM1"/>
    <mergeCell ref="AGW1:AHC1"/>
    <mergeCell ref="AHM1:AHS1"/>
    <mergeCell ref="AIC1:AII1"/>
    <mergeCell ref="AIS1:AIY1"/>
    <mergeCell ref="AJI1:AJO1"/>
    <mergeCell ref="AJY1:AKE1"/>
    <mergeCell ref="AKO1:AKU1"/>
    <mergeCell ref="ALE1:ALK1"/>
    <mergeCell ref="N1:N2"/>
    <mergeCell ref="O1:O2"/>
    <mergeCell ref="P1:P2"/>
    <mergeCell ref="AD1:AD2"/>
    <mergeCell ref="AE1:AE2"/>
    <mergeCell ref="AF1:AF2"/>
    <mergeCell ref="AT1:AT2"/>
    <mergeCell ref="AU1:AU2"/>
    <mergeCell ref="AV1:AV2"/>
    <mergeCell ref="BJ1:BJ2"/>
    <mergeCell ref="BK1:BK2"/>
    <mergeCell ref="BL1:BL2"/>
    <mergeCell ref="BZ1:BZ2"/>
    <mergeCell ref="CA1:CA2"/>
    <mergeCell ref="CB1:CB2"/>
    <mergeCell ref="CP1:CP2"/>
    <mergeCell ref="CQ1:CQ2"/>
    <mergeCell ref="CR1:CR2"/>
    <mergeCell ref="DF1:DF2"/>
    <mergeCell ref="DG1:DG2"/>
    <mergeCell ref="DH1:DH2"/>
    <mergeCell ref="DV1:DV2"/>
    <mergeCell ref="DW1:DW2"/>
    <mergeCell ref="DX1:DX2"/>
    <mergeCell ref="EL1:EL2"/>
    <mergeCell ref="EM1:EM2"/>
    <mergeCell ref="EN1:EN2"/>
    <mergeCell ref="FB1:FB2"/>
    <mergeCell ref="FC1:FC2"/>
    <mergeCell ref="FD1:FD2"/>
    <mergeCell ref="FR1:FR2"/>
    <mergeCell ref="FS1:FS2"/>
    <mergeCell ref="FT1:FT2"/>
    <mergeCell ref="GH1:GH2"/>
    <mergeCell ref="GI1:GI2"/>
    <mergeCell ref="GJ1:GJ2"/>
    <mergeCell ref="GX1:GX2"/>
    <mergeCell ref="GY1:GY2"/>
    <mergeCell ref="GZ1:GZ2"/>
    <mergeCell ref="HN1:HN2"/>
    <mergeCell ref="HO1:HO2"/>
    <mergeCell ref="HP1:HP2"/>
    <mergeCell ref="ID1:ID2"/>
    <mergeCell ref="IE1:IE2"/>
    <mergeCell ref="IF1:IF2"/>
    <mergeCell ref="IT1:IT2"/>
    <mergeCell ref="IU1:IU2"/>
    <mergeCell ref="IV1:IV2"/>
    <mergeCell ref="JJ1:JJ2"/>
    <mergeCell ref="JK1:JK2"/>
    <mergeCell ref="JL1:JL2"/>
    <mergeCell ref="JZ1:JZ2"/>
    <mergeCell ref="KA1:KA2"/>
    <mergeCell ref="KB1:KB2"/>
    <mergeCell ref="KP1:KP2"/>
    <mergeCell ref="KQ1:KQ2"/>
    <mergeCell ref="KR1:KR2"/>
    <mergeCell ref="LF1:LF2"/>
    <mergeCell ref="LG1:LG2"/>
    <mergeCell ref="LH1:LH2"/>
    <mergeCell ref="LV1:LV2"/>
    <mergeCell ref="LW1:LW2"/>
    <mergeCell ref="LX1:LX2"/>
    <mergeCell ref="ML1:ML2"/>
    <mergeCell ref="MM1:MM2"/>
    <mergeCell ref="MN1:MN2"/>
    <mergeCell ref="NB1:NB2"/>
    <mergeCell ref="NC1:NC2"/>
    <mergeCell ref="ND1:ND2"/>
    <mergeCell ref="NR1:NR2"/>
    <mergeCell ref="NS1:NS2"/>
    <mergeCell ref="NT1:NT2"/>
    <mergeCell ref="OH1:OH2"/>
    <mergeCell ref="OI1:OI2"/>
    <mergeCell ref="OJ1:OJ2"/>
    <mergeCell ref="OX1:OX2"/>
    <mergeCell ref="OY1:OY2"/>
    <mergeCell ref="OZ1:OZ2"/>
    <mergeCell ref="PN1:PN2"/>
    <mergeCell ref="PO1:PO2"/>
    <mergeCell ref="PP1:PP2"/>
    <mergeCell ref="QD1:QD2"/>
    <mergeCell ref="QE1:QE2"/>
    <mergeCell ref="QF1:QF2"/>
    <mergeCell ref="QT1:QT2"/>
    <mergeCell ref="QU1:QU2"/>
    <mergeCell ref="QV1:QV2"/>
    <mergeCell ref="RJ1:RJ2"/>
    <mergeCell ref="RK1:RK2"/>
    <mergeCell ref="RL1:RL2"/>
    <mergeCell ref="RZ1:RZ2"/>
    <mergeCell ref="SA1:SA2"/>
    <mergeCell ref="SB1:SB2"/>
    <mergeCell ref="SP1:SP2"/>
    <mergeCell ref="SQ1:SQ2"/>
    <mergeCell ref="SR1:SR2"/>
    <mergeCell ref="TF1:TF2"/>
    <mergeCell ref="TG1:TG2"/>
    <mergeCell ref="TH1:TH2"/>
    <mergeCell ref="TV1:TV2"/>
    <mergeCell ref="TW1:TW2"/>
    <mergeCell ref="TX1:TX2"/>
    <mergeCell ref="UL1:UL2"/>
    <mergeCell ref="UM1:UM2"/>
    <mergeCell ref="UN1:UN2"/>
    <mergeCell ref="VB1:VB2"/>
    <mergeCell ref="VC1:VC2"/>
    <mergeCell ref="VD1:VD2"/>
    <mergeCell ref="VR1:VR2"/>
    <mergeCell ref="VS1:VS2"/>
    <mergeCell ref="VT1:VT2"/>
    <mergeCell ref="WH1:WH2"/>
    <mergeCell ref="WI1:WI2"/>
    <mergeCell ref="WJ1:WJ2"/>
    <mergeCell ref="WX1:WX2"/>
    <mergeCell ref="WY1:WY2"/>
    <mergeCell ref="WZ1:WZ2"/>
    <mergeCell ref="XN1:XN2"/>
    <mergeCell ref="XO1:XO2"/>
    <mergeCell ref="XP1:XP2"/>
    <mergeCell ref="YD1:YD2"/>
    <mergeCell ref="YE1:YE2"/>
    <mergeCell ref="YF1:YF2"/>
    <mergeCell ref="YT1:YT2"/>
    <mergeCell ref="YU1:YU2"/>
    <mergeCell ref="YV1:YV2"/>
    <mergeCell ref="ZJ1:ZJ2"/>
    <mergeCell ref="ZK1:ZK2"/>
    <mergeCell ref="ZL1:ZL2"/>
    <mergeCell ref="ZZ1:ZZ2"/>
    <mergeCell ref="AAA1:AAA2"/>
    <mergeCell ref="AAB1:AAB2"/>
    <mergeCell ref="AAP1:AAP2"/>
    <mergeCell ref="AAQ1:AAQ2"/>
    <mergeCell ref="AAR1:AAR2"/>
    <mergeCell ref="ABF1:ABF2"/>
    <mergeCell ref="ABG1:ABG2"/>
    <mergeCell ref="ABH1:ABH2"/>
    <mergeCell ref="ABV1:ABV2"/>
    <mergeCell ref="ABW1:ABW2"/>
    <mergeCell ref="ABX1:ABX2"/>
    <mergeCell ref="ACL1:ACL2"/>
    <mergeCell ref="ACM1:ACM2"/>
    <mergeCell ref="ACN1:ACN2"/>
    <mergeCell ref="ADB1:ADB2"/>
    <mergeCell ref="ADC1:ADC2"/>
    <mergeCell ref="ADD1:ADD2"/>
    <mergeCell ref="ADR1:ADR2"/>
    <mergeCell ref="ADS1:ADS2"/>
    <mergeCell ref="ADT1:ADT2"/>
    <mergeCell ref="AEH1:AEH2"/>
    <mergeCell ref="AEI1:AEI2"/>
    <mergeCell ref="AEJ1:AEJ2"/>
    <mergeCell ref="AEX1:AEX2"/>
    <mergeCell ref="AEY1:AEY2"/>
    <mergeCell ref="AEZ1:AEZ2"/>
    <mergeCell ref="AFN1:AFN2"/>
    <mergeCell ref="AFO1:AFO2"/>
    <mergeCell ref="AFP1:AFP2"/>
    <mergeCell ref="AGD1:AGD2"/>
    <mergeCell ref="AGE1:AGE2"/>
    <mergeCell ref="AGF1:AGF2"/>
    <mergeCell ref="AGT1:AGT2"/>
    <mergeCell ref="AGU1:AGU2"/>
    <mergeCell ref="AGV1:AGV2"/>
    <mergeCell ref="AHJ1:AHJ2"/>
    <mergeCell ref="AHK1:AHK2"/>
    <mergeCell ref="AHL1:AHL2"/>
    <mergeCell ref="AHZ1:AHZ2"/>
    <mergeCell ref="AIA1:AIA2"/>
    <mergeCell ref="AIB1:AIB2"/>
    <mergeCell ref="AIP1:AIP2"/>
    <mergeCell ref="AIQ1:AIQ2"/>
    <mergeCell ref="AIR1:AIR2"/>
    <mergeCell ref="AJF1:AJF2"/>
    <mergeCell ref="AJG1:AJG2"/>
    <mergeCell ref="AJH1:AJH2"/>
    <mergeCell ref="AJV1:AJV2"/>
    <mergeCell ref="AJW1:AJW2"/>
    <mergeCell ref="AJX1:AJX2"/>
    <mergeCell ref="AKL1:AKL2"/>
    <mergeCell ref="AKM1:AKM2"/>
    <mergeCell ref="AKN1:AKN2"/>
    <mergeCell ref="ALB1:ALB2"/>
    <mergeCell ref="ALC1:ALC2"/>
    <mergeCell ref="ALD1:ALD2"/>
    <mergeCell ref="ALL1:ALL2"/>
    <mergeCell ref="H1:M2"/>
    <mergeCell ref="BD1:BI2"/>
    <mergeCell ref="CZ1:DE2"/>
    <mergeCell ref="EV1:FA2"/>
    <mergeCell ref="GR1:GW2"/>
    <mergeCell ref="IN1:IS2"/>
    <mergeCell ref="KJ1:KO2"/>
    <mergeCell ref="MF1:MK2"/>
    <mergeCell ref="OB1:OG2"/>
    <mergeCell ref="PX1:QC2"/>
    <mergeCell ref="RT1:RY2"/>
    <mergeCell ref="TP1:TU2"/>
    <mergeCell ref="VL1:VQ2"/>
    <mergeCell ref="XH1:XM2"/>
    <mergeCell ref="ZD1:ZI2"/>
    <mergeCell ref="AAZ1:ABE2"/>
    <mergeCell ref="ACV1:ADA2"/>
    <mergeCell ref="AER1:AEW2"/>
    <mergeCell ref="AGN1:AGS2"/>
    <mergeCell ref="AIJ1:AIO2"/>
    <mergeCell ref="AKF1:AKK2"/>
    <mergeCell ref="X1:AC2"/>
    <mergeCell ref="BT1:BY2"/>
    <mergeCell ref="DP1:DU2"/>
    <mergeCell ref="FL1:FQ2"/>
    <mergeCell ref="HH1:HM2"/>
    <mergeCell ref="JD1:JI2"/>
    <mergeCell ref="KZ1:LE2"/>
    <mergeCell ref="MV1:NA2"/>
    <mergeCell ref="OR1:OW2"/>
    <mergeCell ref="QN1:QS2"/>
    <mergeCell ref="SJ1:SO2"/>
    <mergeCell ref="UF1:UK2"/>
    <mergeCell ref="WB1:WG2"/>
    <mergeCell ref="XX1:YC2"/>
    <mergeCell ref="ZT1:ZY2"/>
    <mergeCell ref="ABP1:ABU2"/>
    <mergeCell ref="ADL1:ADQ2"/>
    <mergeCell ref="AFH1:AFM2"/>
    <mergeCell ref="AHD1:AHI2"/>
    <mergeCell ref="AIZ1:AJE2"/>
    <mergeCell ref="AKV1:ALA2"/>
    <mergeCell ref="AN1:AS2"/>
    <mergeCell ref="CJ1:CO2"/>
    <mergeCell ref="EF1:EK2"/>
    <mergeCell ref="GB1:GG2"/>
    <mergeCell ref="HX1:IC2"/>
    <mergeCell ref="JT1:JY2"/>
    <mergeCell ref="LP1:LU2"/>
    <mergeCell ref="NL1:NQ2"/>
    <mergeCell ref="PH1:PM2"/>
    <mergeCell ref="RD1:RI2"/>
    <mergeCell ref="SZ1:TE2"/>
    <mergeCell ref="UV1:VA2"/>
    <mergeCell ref="WR1:WW2"/>
    <mergeCell ref="YN1:YS2"/>
    <mergeCell ref="AAJ1:AAO2"/>
    <mergeCell ref="ACF1:ACK2"/>
    <mergeCell ref="AEB1:AEG2"/>
    <mergeCell ref="AFX1:AGC2"/>
    <mergeCell ref="AHT1:AHY2"/>
    <mergeCell ref="AJP1:AJU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Q34" sqref="Q34"/>
    </sheetView>
  </sheetViews>
  <sheetFormatPr defaultColWidth="8.725" defaultRowHeight="13.5"/>
  <cols>
    <col min="3" max="3" width="9.54166666666667"/>
    <col min="5" max="5" width="16.8166666666667" customWidth="1"/>
    <col min="6" max="6" width="12.9083333333333" customWidth="1"/>
    <col min="9" max="9" width="12.9083333333333" customWidth="1"/>
    <col min="10" max="10" width="16.6333333333333" customWidth="1"/>
    <col min="11" max="11" width="13.5416666666667" customWidth="1"/>
    <col min="12" max="12" width="20.9083333333333" customWidth="1"/>
    <col min="13" max="13" width="16.9083333333333" customWidth="1"/>
    <col min="15" max="15" width="16.0916666666667" customWidth="1"/>
  </cols>
  <sheetData>
    <row r="1" ht="31.5" spans="1:15">
      <c r="A1" s="1" t="s">
        <v>231</v>
      </c>
      <c r="B1" s="2"/>
      <c r="C1" s="2"/>
      <c r="D1" s="2"/>
      <c r="E1" s="2"/>
      <c r="F1" s="2"/>
      <c r="G1" s="2"/>
      <c r="H1" s="2"/>
      <c r="I1" s="34" t="s">
        <v>114</v>
      </c>
      <c r="J1" s="2"/>
      <c r="K1" s="2"/>
      <c r="L1" s="2"/>
      <c r="M1" s="35" t="s">
        <v>115</v>
      </c>
      <c r="N1" s="35" t="s">
        <v>116</v>
      </c>
      <c r="O1" s="35" t="s">
        <v>232</v>
      </c>
    </row>
    <row r="2" ht="20.25" spans="1:15">
      <c r="A2" s="3" t="s">
        <v>1</v>
      </c>
      <c r="B2" s="3" t="s">
        <v>3</v>
      </c>
      <c r="C2" s="3" t="s">
        <v>4</v>
      </c>
      <c r="D2" s="3" t="s">
        <v>2</v>
      </c>
      <c r="E2" s="3" t="s">
        <v>6</v>
      </c>
      <c r="F2" s="3" t="s">
        <v>5</v>
      </c>
      <c r="G2" s="3" t="s">
        <v>9</v>
      </c>
      <c r="H2" s="3" t="s">
        <v>10</v>
      </c>
      <c r="I2" s="2"/>
      <c r="J2" s="2"/>
      <c r="K2" s="2"/>
      <c r="L2" s="2"/>
      <c r="M2" s="35"/>
      <c r="N2" s="36"/>
      <c r="O2" s="35"/>
    </row>
    <row r="3" ht="14.25" spans="1:15">
      <c r="A3" s="4">
        <v>1</v>
      </c>
      <c r="B3" s="5" t="s">
        <v>233</v>
      </c>
      <c r="C3" s="5">
        <v>2201000000</v>
      </c>
      <c r="D3" s="6" t="s">
        <v>234</v>
      </c>
      <c r="E3" s="7" t="s">
        <v>235</v>
      </c>
      <c r="F3" s="8">
        <v>85.43</v>
      </c>
      <c r="G3" s="9">
        <v>179.75</v>
      </c>
      <c r="H3" s="10">
        <v>1</v>
      </c>
      <c r="I3" s="37"/>
      <c r="J3" s="2"/>
      <c r="K3" s="2"/>
      <c r="L3" s="36"/>
      <c r="M3" s="38"/>
      <c r="N3" s="36"/>
      <c r="O3" s="38"/>
    </row>
    <row r="4" ht="14.25" spans="1:15">
      <c r="A4" s="11">
        <v>2</v>
      </c>
      <c r="B4" s="12" t="s">
        <v>236</v>
      </c>
      <c r="C4" s="12">
        <v>2201000000</v>
      </c>
      <c r="D4" s="13" t="s">
        <v>237</v>
      </c>
      <c r="E4" s="14" t="s">
        <v>235</v>
      </c>
      <c r="F4" s="15">
        <v>87.15</v>
      </c>
      <c r="G4" s="16">
        <v>179.72</v>
      </c>
      <c r="H4" s="10">
        <v>2</v>
      </c>
      <c r="I4" s="37"/>
      <c r="J4" s="2"/>
      <c r="K4" s="2"/>
      <c r="L4" s="36"/>
      <c r="M4" s="38"/>
      <c r="N4" s="36"/>
      <c r="O4" s="38"/>
    </row>
    <row r="5" ht="14.25" spans="1:15">
      <c r="A5" s="17">
        <v>3</v>
      </c>
      <c r="B5" s="5" t="s">
        <v>238</v>
      </c>
      <c r="C5" s="5">
        <v>2201000000</v>
      </c>
      <c r="D5" s="6" t="s">
        <v>239</v>
      </c>
      <c r="E5" s="7" t="s">
        <v>235</v>
      </c>
      <c r="F5" s="8">
        <v>85.93</v>
      </c>
      <c r="G5" s="18">
        <v>179.35</v>
      </c>
      <c r="H5" s="10">
        <v>3</v>
      </c>
      <c r="I5" s="37"/>
      <c r="J5" s="2"/>
      <c r="K5" s="2"/>
      <c r="L5" s="36"/>
      <c r="M5" s="38"/>
      <c r="N5" s="36"/>
      <c r="O5" s="38"/>
    </row>
    <row r="6" ht="14.25" spans="1:15">
      <c r="A6" s="17">
        <v>4</v>
      </c>
      <c r="B6" s="5" t="s">
        <v>240</v>
      </c>
      <c r="C6" s="5">
        <v>2201000000</v>
      </c>
      <c r="D6" s="6" t="s">
        <v>239</v>
      </c>
      <c r="E6" s="7" t="s">
        <v>235</v>
      </c>
      <c r="F6" s="8">
        <v>89.78</v>
      </c>
      <c r="G6" s="18">
        <v>176.78</v>
      </c>
      <c r="H6" s="10">
        <v>4</v>
      </c>
      <c r="I6" s="2"/>
      <c r="J6" s="2"/>
      <c r="K6" s="2"/>
      <c r="L6" s="36"/>
      <c r="M6" s="38"/>
      <c r="N6" s="36"/>
      <c r="O6" s="38"/>
    </row>
    <row r="7" ht="14.25" spans="1:15">
      <c r="A7" s="17">
        <v>5</v>
      </c>
      <c r="B7" s="5" t="s">
        <v>241</v>
      </c>
      <c r="C7" s="5">
        <v>2201000000</v>
      </c>
      <c r="D7" s="6" t="s">
        <v>234</v>
      </c>
      <c r="E7" s="7" t="s">
        <v>235</v>
      </c>
      <c r="F7" s="19">
        <v>84.32</v>
      </c>
      <c r="G7" s="18">
        <v>175.2</v>
      </c>
      <c r="H7" s="10">
        <v>5</v>
      </c>
      <c r="I7" s="2"/>
      <c r="J7" s="2"/>
      <c r="K7" s="2"/>
      <c r="L7" s="36"/>
      <c r="M7" s="38"/>
      <c r="N7" s="36"/>
      <c r="O7" s="36"/>
    </row>
    <row r="8" ht="14.25" spans="1:15">
      <c r="A8" s="17">
        <v>7</v>
      </c>
      <c r="B8" s="20" t="s">
        <v>242</v>
      </c>
      <c r="C8" s="20">
        <v>2201000000</v>
      </c>
      <c r="D8" s="21" t="s">
        <v>239</v>
      </c>
      <c r="E8" s="22" t="s">
        <v>235</v>
      </c>
      <c r="F8" s="19">
        <v>85.16</v>
      </c>
      <c r="G8" s="23">
        <v>166.63</v>
      </c>
      <c r="H8" s="10">
        <v>6</v>
      </c>
      <c r="I8" s="2"/>
      <c r="J8" s="2"/>
      <c r="K8" s="2"/>
      <c r="L8" s="36"/>
      <c r="M8" s="38"/>
      <c r="N8" s="36"/>
      <c r="O8" s="36"/>
    </row>
    <row r="9" ht="14.25" spans="1:15">
      <c r="A9" s="17">
        <v>6</v>
      </c>
      <c r="B9" s="20" t="s">
        <v>243</v>
      </c>
      <c r="C9" s="20">
        <v>2201000000</v>
      </c>
      <c r="D9" s="21" t="s">
        <v>234</v>
      </c>
      <c r="E9" s="22" t="s">
        <v>235</v>
      </c>
      <c r="F9" s="19">
        <v>84.09</v>
      </c>
      <c r="G9" s="23">
        <v>166.01</v>
      </c>
      <c r="H9" s="10">
        <v>7</v>
      </c>
      <c r="I9" s="2"/>
      <c r="J9" s="2"/>
      <c r="K9" s="2"/>
      <c r="L9" s="36"/>
      <c r="M9" s="38"/>
      <c r="N9" s="36"/>
      <c r="O9" s="36"/>
    </row>
    <row r="10" ht="14.25" spans="1:15">
      <c r="A10" s="17">
        <v>8</v>
      </c>
      <c r="B10" s="5" t="s">
        <v>244</v>
      </c>
      <c r="C10" s="5">
        <v>2201000000</v>
      </c>
      <c r="D10" s="6" t="s">
        <v>234</v>
      </c>
      <c r="E10" s="7" t="s">
        <v>235</v>
      </c>
      <c r="F10" s="19">
        <v>81.04</v>
      </c>
      <c r="G10" s="18">
        <v>165.83</v>
      </c>
      <c r="H10" s="10">
        <v>8</v>
      </c>
      <c r="I10" s="2"/>
      <c r="J10" s="2"/>
      <c r="K10" s="2"/>
      <c r="L10" s="36"/>
      <c r="M10" s="38"/>
      <c r="N10" s="36"/>
      <c r="O10" s="36"/>
    </row>
    <row r="11" ht="14.25" spans="1:15">
      <c r="A11" s="17">
        <v>9</v>
      </c>
      <c r="B11" s="5" t="s">
        <v>245</v>
      </c>
      <c r="C11" s="5">
        <v>2201000000</v>
      </c>
      <c r="D11" s="6" t="s">
        <v>234</v>
      </c>
      <c r="E11" s="7" t="s">
        <v>235</v>
      </c>
      <c r="F11" s="19">
        <v>85.31</v>
      </c>
      <c r="G11" s="18">
        <v>157.55</v>
      </c>
      <c r="H11" s="10">
        <v>9</v>
      </c>
      <c r="I11" s="27"/>
      <c r="J11" s="2"/>
      <c r="K11" s="2"/>
      <c r="L11" s="36"/>
      <c r="M11" s="38"/>
      <c r="N11" s="36"/>
      <c r="O11" s="36"/>
    </row>
    <row r="12" ht="14.25" spans="1:15">
      <c r="A12" s="17">
        <v>10</v>
      </c>
      <c r="B12" s="5" t="s">
        <v>246</v>
      </c>
      <c r="C12" s="5">
        <v>2201000000</v>
      </c>
      <c r="D12" s="6" t="s">
        <v>239</v>
      </c>
      <c r="E12" s="7" t="s">
        <v>247</v>
      </c>
      <c r="F12" s="19">
        <v>78.49</v>
      </c>
      <c r="G12" s="18">
        <v>157.39</v>
      </c>
      <c r="H12" s="10">
        <v>10</v>
      </c>
      <c r="I12" s="2" t="s">
        <v>248</v>
      </c>
      <c r="J12" s="2"/>
      <c r="K12" s="2"/>
      <c r="L12" s="36"/>
      <c r="M12" s="38"/>
      <c r="N12" s="36"/>
      <c r="O12" s="36"/>
    </row>
    <row r="13" ht="14.25" spans="1:15">
      <c r="A13" s="17">
        <v>11</v>
      </c>
      <c r="B13" s="5" t="s">
        <v>249</v>
      </c>
      <c r="C13" s="5">
        <v>2201000000</v>
      </c>
      <c r="D13" s="6" t="s">
        <v>234</v>
      </c>
      <c r="E13" s="7" t="s">
        <v>250</v>
      </c>
      <c r="F13" s="19">
        <v>74.92</v>
      </c>
      <c r="G13" s="18">
        <v>155.77</v>
      </c>
      <c r="H13" s="10">
        <v>11</v>
      </c>
      <c r="I13" s="39" t="s">
        <v>248</v>
      </c>
      <c r="J13" s="2" t="s">
        <v>194</v>
      </c>
      <c r="K13" s="2" t="s">
        <v>198</v>
      </c>
      <c r="L13" s="36"/>
      <c r="M13" s="38"/>
      <c r="N13" s="36"/>
      <c r="O13" s="36"/>
    </row>
    <row r="14" ht="14.25" spans="1:15">
      <c r="A14" s="17">
        <v>12</v>
      </c>
      <c r="B14" s="5" t="s">
        <v>251</v>
      </c>
      <c r="C14" s="5">
        <v>2201000000</v>
      </c>
      <c r="D14" s="6" t="s">
        <v>239</v>
      </c>
      <c r="E14" s="7" t="s">
        <v>250</v>
      </c>
      <c r="F14" s="19">
        <v>77.84</v>
      </c>
      <c r="G14" s="9">
        <v>153.07</v>
      </c>
      <c r="H14" s="10">
        <v>12</v>
      </c>
      <c r="I14" s="27" t="s">
        <v>248</v>
      </c>
      <c r="J14" s="2" t="s">
        <v>194</v>
      </c>
      <c r="K14" s="2" t="s">
        <v>109</v>
      </c>
      <c r="L14" s="36"/>
      <c r="M14" s="38"/>
      <c r="N14" s="36"/>
      <c r="O14" s="36"/>
    </row>
    <row r="15" ht="14.25" spans="1:15">
      <c r="A15" s="17">
        <v>13</v>
      </c>
      <c r="B15" s="5" t="s">
        <v>252</v>
      </c>
      <c r="C15" s="5">
        <v>2201000000</v>
      </c>
      <c r="D15" s="6" t="s">
        <v>239</v>
      </c>
      <c r="E15" s="7" t="s">
        <v>235</v>
      </c>
      <c r="F15" s="19">
        <v>83.31</v>
      </c>
      <c r="G15" s="18">
        <v>152.95</v>
      </c>
      <c r="H15" s="10">
        <v>13</v>
      </c>
      <c r="I15" s="40"/>
      <c r="J15" s="2"/>
      <c r="K15" s="2"/>
      <c r="L15" s="36"/>
      <c r="M15" s="38"/>
      <c r="N15" s="36"/>
      <c r="O15" s="36"/>
    </row>
    <row r="16" ht="14.25" spans="1:15">
      <c r="A16" s="17">
        <v>14</v>
      </c>
      <c r="B16" s="5" t="s">
        <v>253</v>
      </c>
      <c r="C16" s="5">
        <v>2201000000</v>
      </c>
      <c r="D16" s="6" t="s">
        <v>234</v>
      </c>
      <c r="E16" s="7" t="s">
        <v>247</v>
      </c>
      <c r="F16" s="19">
        <v>80.03</v>
      </c>
      <c r="G16" s="18">
        <v>152.58</v>
      </c>
      <c r="H16" s="10">
        <v>14</v>
      </c>
      <c r="I16" s="2" t="s">
        <v>248</v>
      </c>
      <c r="J16" s="2"/>
      <c r="K16" s="2"/>
      <c r="L16" s="36"/>
      <c r="M16" s="38"/>
      <c r="N16" s="36"/>
      <c r="O16" s="36"/>
    </row>
    <row r="17" ht="14.25" spans="1:15">
      <c r="A17" s="17">
        <v>15</v>
      </c>
      <c r="B17" s="5" t="s">
        <v>254</v>
      </c>
      <c r="C17" s="5">
        <v>2201000000</v>
      </c>
      <c r="D17" s="6" t="s">
        <v>239</v>
      </c>
      <c r="E17" s="7" t="s">
        <v>247</v>
      </c>
      <c r="F17" s="19">
        <v>80.9</v>
      </c>
      <c r="G17" s="18">
        <v>151.93</v>
      </c>
      <c r="H17" s="10">
        <v>15</v>
      </c>
      <c r="I17" s="2" t="s">
        <v>248</v>
      </c>
      <c r="J17" s="2"/>
      <c r="K17" s="2"/>
      <c r="L17" s="36"/>
      <c r="M17" s="38"/>
      <c r="N17" s="36"/>
      <c r="O17" s="36"/>
    </row>
    <row r="18" ht="14.25" spans="1:15">
      <c r="A18" s="17">
        <v>16</v>
      </c>
      <c r="B18" s="5" t="s">
        <v>255</v>
      </c>
      <c r="C18" s="5">
        <v>2201000000</v>
      </c>
      <c r="D18" s="6" t="s">
        <v>234</v>
      </c>
      <c r="E18" s="24" t="s">
        <v>247</v>
      </c>
      <c r="F18" s="19">
        <v>81.07</v>
      </c>
      <c r="G18" s="18">
        <v>149.5</v>
      </c>
      <c r="H18" s="10">
        <v>16</v>
      </c>
      <c r="I18" s="2" t="s">
        <v>248</v>
      </c>
      <c r="J18" s="2"/>
      <c r="K18" s="2"/>
      <c r="L18" s="36"/>
      <c r="M18" s="38"/>
      <c r="N18" s="36"/>
      <c r="O18" s="36"/>
    </row>
    <row r="19" ht="14.25" spans="1:15">
      <c r="A19" s="17">
        <v>18</v>
      </c>
      <c r="B19" s="5" t="s">
        <v>256</v>
      </c>
      <c r="C19" s="5">
        <v>2201000000</v>
      </c>
      <c r="D19" s="6" t="s">
        <v>234</v>
      </c>
      <c r="E19" s="24" t="s">
        <v>257</v>
      </c>
      <c r="F19" s="19">
        <v>79.68</v>
      </c>
      <c r="G19" s="18">
        <v>148.94</v>
      </c>
      <c r="H19" s="10">
        <v>17</v>
      </c>
      <c r="I19" s="2" t="s">
        <v>193</v>
      </c>
      <c r="J19" s="2"/>
      <c r="K19" s="2"/>
      <c r="L19" s="36"/>
      <c r="M19" s="38"/>
      <c r="N19" s="36"/>
      <c r="O19" s="36"/>
    </row>
    <row r="20" ht="14.25" spans="1:15">
      <c r="A20" s="17">
        <v>17</v>
      </c>
      <c r="B20" s="25" t="s">
        <v>258</v>
      </c>
      <c r="C20" s="12">
        <v>2201000000</v>
      </c>
      <c r="D20" s="26" t="s">
        <v>239</v>
      </c>
      <c r="E20" s="14" t="s">
        <v>259</v>
      </c>
      <c r="F20" s="10">
        <v>79.42</v>
      </c>
      <c r="G20" s="16">
        <v>147.89</v>
      </c>
      <c r="H20" s="10">
        <v>18</v>
      </c>
      <c r="I20" s="16" t="s">
        <v>260</v>
      </c>
      <c r="J20" s="16"/>
      <c r="K20" s="16"/>
      <c r="L20" s="13"/>
      <c r="M20" s="36"/>
      <c r="N20" s="36"/>
      <c r="O20" s="36"/>
    </row>
    <row r="21" ht="14.25" spans="1:15">
      <c r="A21" s="27">
        <v>19</v>
      </c>
      <c r="B21" s="5" t="s">
        <v>261</v>
      </c>
      <c r="C21" s="5">
        <v>2201000000</v>
      </c>
      <c r="D21" s="6" t="s">
        <v>234</v>
      </c>
      <c r="E21" s="7" t="s">
        <v>247</v>
      </c>
      <c r="F21" s="19">
        <v>82.48</v>
      </c>
      <c r="G21" s="18">
        <v>146.59</v>
      </c>
      <c r="H21" s="10">
        <v>19</v>
      </c>
      <c r="I21" s="16" t="s">
        <v>262</v>
      </c>
      <c r="J21" s="16"/>
      <c r="K21" s="16"/>
      <c r="L21" s="13"/>
      <c r="M21" s="36"/>
      <c r="N21" s="36"/>
      <c r="O21" s="36"/>
    </row>
    <row r="22" ht="14.25" spans="1:15">
      <c r="A22" s="27">
        <v>20</v>
      </c>
      <c r="B22" s="28" t="s">
        <v>263</v>
      </c>
      <c r="C22" s="5">
        <v>2201000000</v>
      </c>
      <c r="D22" s="6" t="s">
        <v>239</v>
      </c>
      <c r="E22" s="7" t="s">
        <v>264</v>
      </c>
      <c r="F22" s="19">
        <v>74.77</v>
      </c>
      <c r="G22" s="9">
        <v>146.41</v>
      </c>
      <c r="H22" s="10">
        <v>20</v>
      </c>
      <c r="I22" s="18" t="s">
        <v>260</v>
      </c>
      <c r="J22" s="18" t="s">
        <v>262</v>
      </c>
      <c r="K22" s="18"/>
      <c r="L22" s="9"/>
      <c r="M22" s="36"/>
      <c r="N22" s="36"/>
      <c r="O22" s="36"/>
    </row>
    <row r="23" ht="14.25" spans="1:15">
      <c r="A23" s="27">
        <v>21</v>
      </c>
      <c r="B23" s="28" t="s">
        <v>265</v>
      </c>
      <c r="C23" s="5">
        <v>2201000000</v>
      </c>
      <c r="D23" s="6" t="s">
        <v>234</v>
      </c>
      <c r="E23" s="7" t="s">
        <v>250</v>
      </c>
      <c r="F23" s="19">
        <v>79.8</v>
      </c>
      <c r="G23" s="18">
        <v>145.49</v>
      </c>
      <c r="H23" s="10">
        <v>21</v>
      </c>
      <c r="I23" s="18" t="s">
        <v>262</v>
      </c>
      <c r="J23" s="18" t="s">
        <v>266</v>
      </c>
      <c r="K23" s="18" t="s">
        <v>267</v>
      </c>
      <c r="L23" s="9"/>
      <c r="M23" s="36"/>
      <c r="N23" s="36"/>
      <c r="O23" s="36"/>
    </row>
    <row r="24" ht="14.25" spans="1:15">
      <c r="A24" s="27">
        <v>22</v>
      </c>
      <c r="B24" s="28" t="s">
        <v>268</v>
      </c>
      <c r="C24" s="5">
        <v>2201000000</v>
      </c>
      <c r="D24" s="6" t="s">
        <v>239</v>
      </c>
      <c r="E24" s="7" t="s">
        <v>247</v>
      </c>
      <c r="F24" s="19">
        <v>77.2</v>
      </c>
      <c r="G24" s="18">
        <v>144.21</v>
      </c>
      <c r="H24" s="10">
        <v>22</v>
      </c>
      <c r="I24" s="18" t="s">
        <v>262</v>
      </c>
      <c r="J24" s="18"/>
      <c r="K24" s="18"/>
      <c r="L24" s="9"/>
      <c r="M24" s="36"/>
      <c r="N24" s="36"/>
      <c r="O24" s="36"/>
    </row>
    <row r="25" ht="14.25" spans="1:15">
      <c r="A25" s="27">
        <v>23</v>
      </c>
      <c r="B25" s="28" t="s">
        <v>269</v>
      </c>
      <c r="C25" s="5">
        <v>2201000000</v>
      </c>
      <c r="D25" s="6" t="s">
        <v>239</v>
      </c>
      <c r="E25" s="7" t="s">
        <v>250</v>
      </c>
      <c r="F25" s="19">
        <v>71.89</v>
      </c>
      <c r="G25" s="18">
        <v>144.02</v>
      </c>
      <c r="H25" s="10">
        <v>23</v>
      </c>
      <c r="I25" s="18" t="s">
        <v>260</v>
      </c>
      <c r="J25" s="18" t="s">
        <v>266</v>
      </c>
      <c r="K25" s="18" t="s">
        <v>270</v>
      </c>
      <c r="L25" s="9"/>
      <c r="M25" s="36"/>
      <c r="N25" s="36"/>
      <c r="O25" s="36"/>
    </row>
    <row r="26" ht="14.25" spans="1:15">
      <c r="A26" s="27">
        <v>24</v>
      </c>
      <c r="B26" s="28" t="s">
        <v>271</v>
      </c>
      <c r="C26" s="5">
        <v>2201000000</v>
      </c>
      <c r="D26" s="6" t="s">
        <v>234</v>
      </c>
      <c r="E26" s="7" t="s">
        <v>247</v>
      </c>
      <c r="F26" s="19">
        <v>78.68</v>
      </c>
      <c r="G26" s="18">
        <v>142.95</v>
      </c>
      <c r="H26" s="10">
        <v>24</v>
      </c>
      <c r="I26" s="18" t="s">
        <v>266</v>
      </c>
      <c r="J26" s="18"/>
      <c r="K26" s="18"/>
      <c r="L26" s="9"/>
      <c r="M26" s="36"/>
      <c r="N26" s="36"/>
      <c r="O26" s="36"/>
    </row>
    <row r="27" ht="14.25" spans="1:15">
      <c r="A27" s="27">
        <v>25</v>
      </c>
      <c r="B27" s="28" t="s">
        <v>272</v>
      </c>
      <c r="C27" s="5">
        <v>2201000000</v>
      </c>
      <c r="D27" s="6" t="s">
        <v>239</v>
      </c>
      <c r="E27" s="7" t="s">
        <v>264</v>
      </c>
      <c r="F27" s="19">
        <v>76.78</v>
      </c>
      <c r="G27" s="18">
        <v>142.88</v>
      </c>
      <c r="H27" s="10">
        <v>25</v>
      </c>
      <c r="I27" s="18" t="s">
        <v>262</v>
      </c>
      <c r="J27" s="18" t="s">
        <v>260</v>
      </c>
      <c r="K27" s="18"/>
      <c r="L27" s="9"/>
      <c r="M27" s="36"/>
      <c r="N27" s="36"/>
      <c r="O27" s="36"/>
    </row>
    <row r="28" ht="14.25" spans="1:15">
      <c r="A28" s="27">
        <v>26</v>
      </c>
      <c r="B28" s="29" t="s">
        <v>273</v>
      </c>
      <c r="C28" s="29">
        <v>2200730413</v>
      </c>
      <c r="D28" s="30" t="s">
        <v>274</v>
      </c>
      <c r="E28" s="31" t="s">
        <v>202</v>
      </c>
      <c r="F28" s="27">
        <v>78.08</v>
      </c>
      <c r="G28" s="2">
        <v>142.27</v>
      </c>
      <c r="H28" s="10">
        <v>26</v>
      </c>
      <c r="I28" s="27" t="s">
        <v>198</v>
      </c>
      <c r="J28" s="2"/>
      <c r="K28" s="2"/>
      <c r="L28" s="36"/>
      <c r="M28" s="36"/>
      <c r="N28" s="36"/>
      <c r="O28" s="36"/>
    </row>
    <row r="29" ht="14.25" spans="1:15">
      <c r="A29" s="27">
        <v>27</v>
      </c>
      <c r="B29" s="29" t="s">
        <v>275</v>
      </c>
      <c r="C29" s="29">
        <v>2200730410</v>
      </c>
      <c r="D29" s="30" t="s">
        <v>274</v>
      </c>
      <c r="E29" s="31" t="s">
        <v>120</v>
      </c>
      <c r="F29" s="27">
        <v>81.24</v>
      </c>
      <c r="G29" s="2">
        <v>141.49</v>
      </c>
      <c r="H29" s="10">
        <v>27</v>
      </c>
      <c r="I29" s="40"/>
      <c r="J29" s="2"/>
      <c r="K29" s="2"/>
      <c r="L29" s="36"/>
      <c r="M29" s="36"/>
      <c r="N29" s="36"/>
      <c r="O29" s="36"/>
    </row>
    <row r="30" ht="14.25" spans="1:15">
      <c r="A30" s="27">
        <v>28</v>
      </c>
      <c r="B30" s="29" t="s">
        <v>276</v>
      </c>
      <c r="C30" s="29">
        <v>2200730307</v>
      </c>
      <c r="D30" s="30" t="s">
        <v>277</v>
      </c>
      <c r="E30" s="31" t="s">
        <v>205</v>
      </c>
      <c r="F30" s="27">
        <v>76.07</v>
      </c>
      <c r="G30" s="2">
        <v>139.75</v>
      </c>
      <c r="H30" s="10">
        <v>28</v>
      </c>
      <c r="I30" s="27" t="s">
        <v>248</v>
      </c>
      <c r="J30" s="2" t="s">
        <v>198</v>
      </c>
      <c r="K30" s="2"/>
      <c r="L30" s="36"/>
      <c r="M30" s="36"/>
      <c r="N30" s="36"/>
      <c r="O30" s="36"/>
    </row>
    <row r="31" ht="14.25" spans="1:15">
      <c r="A31" s="27">
        <v>29</v>
      </c>
      <c r="B31" s="29" t="s">
        <v>278</v>
      </c>
      <c r="C31" s="29">
        <v>2200730319</v>
      </c>
      <c r="D31" s="30" t="s">
        <v>277</v>
      </c>
      <c r="E31" s="31" t="s">
        <v>120</v>
      </c>
      <c r="F31" s="27">
        <v>80.27</v>
      </c>
      <c r="G31" s="2">
        <v>139.71</v>
      </c>
      <c r="H31" s="10">
        <v>29</v>
      </c>
      <c r="I31" s="2"/>
      <c r="J31" s="2"/>
      <c r="K31" s="2"/>
      <c r="L31" s="36"/>
      <c r="M31" s="36"/>
      <c r="N31" s="36"/>
      <c r="O31" s="36"/>
    </row>
    <row r="32" ht="14.25" spans="1:15">
      <c r="A32" s="27">
        <v>30</v>
      </c>
      <c r="B32" s="29" t="s">
        <v>279</v>
      </c>
      <c r="C32" s="29">
        <v>2200730412</v>
      </c>
      <c r="D32" s="30" t="s">
        <v>274</v>
      </c>
      <c r="E32" s="32" t="s">
        <v>205</v>
      </c>
      <c r="F32" s="27">
        <v>78.48</v>
      </c>
      <c r="G32" s="2">
        <v>139.63</v>
      </c>
      <c r="H32" s="10">
        <v>30</v>
      </c>
      <c r="I32" s="39" t="s">
        <v>248</v>
      </c>
      <c r="J32" s="2" t="s">
        <v>198</v>
      </c>
      <c r="K32" s="2"/>
      <c r="L32" s="36"/>
      <c r="M32" s="36"/>
      <c r="N32" s="36"/>
      <c r="O32" s="36"/>
    </row>
    <row r="33" ht="14.25" spans="1:15">
      <c r="A33" s="27">
        <v>31</v>
      </c>
      <c r="B33" s="29" t="s">
        <v>280</v>
      </c>
      <c r="C33" s="29">
        <v>2200730317</v>
      </c>
      <c r="D33" s="30" t="s">
        <v>277</v>
      </c>
      <c r="E33" s="32" t="s">
        <v>120</v>
      </c>
      <c r="F33" s="27">
        <v>80.13</v>
      </c>
      <c r="G33" s="2">
        <v>138.61</v>
      </c>
      <c r="H33" s="10">
        <v>31</v>
      </c>
      <c r="I33" s="39"/>
      <c r="J33" s="2"/>
      <c r="K33" s="2"/>
      <c r="L33" s="36"/>
      <c r="M33" s="36"/>
      <c r="N33" s="36"/>
      <c r="O33" s="36"/>
    </row>
    <row r="34" ht="14.25" spans="1:15">
      <c r="A34" s="27">
        <v>32</v>
      </c>
      <c r="B34" s="29" t="s">
        <v>281</v>
      </c>
      <c r="C34" s="29">
        <v>2200730309</v>
      </c>
      <c r="D34" s="30" t="s">
        <v>277</v>
      </c>
      <c r="E34" s="31" t="s">
        <v>120</v>
      </c>
      <c r="F34" s="27">
        <v>76.48</v>
      </c>
      <c r="G34" s="2">
        <v>138.18</v>
      </c>
      <c r="H34" s="10">
        <v>32</v>
      </c>
      <c r="I34" s="27"/>
      <c r="J34" s="2"/>
      <c r="K34" s="2"/>
      <c r="L34" s="36"/>
      <c r="M34" s="36"/>
      <c r="N34" s="36"/>
      <c r="O34" s="36"/>
    </row>
    <row r="35" ht="14.25" spans="1:15">
      <c r="A35" s="27">
        <v>33</v>
      </c>
      <c r="B35" s="29" t="s">
        <v>282</v>
      </c>
      <c r="C35" s="29">
        <v>2200730414</v>
      </c>
      <c r="D35" s="30" t="s">
        <v>274</v>
      </c>
      <c r="E35" s="31" t="s">
        <v>205</v>
      </c>
      <c r="F35" s="27">
        <v>75.81</v>
      </c>
      <c r="G35" s="2">
        <v>136.92</v>
      </c>
      <c r="H35" s="10">
        <v>33</v>
      </c>
      <c r="I35" s="27" t="s">
        <v>248</v>
      </c>
      <c r="J35" s="2" t="s">
        <v>198</v>
      </c>
      <c r="K35" s="2"/>
      <c r="L35" s="36"/>
      <c r="M35" s="36"/>
      <c r="N35" s="36"/>
      <c r="O35" s="36"/>
    </row>
    <row r="36" ht="14.25" spans="1:15">
      <c r="A36" s="27">
        <v>34</v>
      </c>
      <c r="B36" s="29" t="s">
        <v>283</v>
      </c>
      <c r="C36" s="29">
        <v>2200730308</v>
      </c>
      <c r="D36" s="30" t="s">
        <v>277</v>
      </c>
      <c r="E36" s="31" t="s">
        <v>205</v>
      </c>
      <c r="F36" s="27">
        <v>77.66</v>
      </c>
      <c r="G36" s="2">
        <v>136.63</v>
      </c>
      <c r="H36" s="10">
        <v>34</v>
      </c>
      <c r="I36" s="27" t="s">
        <v>248</v>
      </c>
      <c r="J36" s="2" t="s">
        <v>198</v>
      </c>
      <c r="K36" s="2"/>
      <c r="L36" s="36"/>
      <c r="M36" s="36"/>
      <c r="N36" s="36"/>
      <c r="O36" s="36"/>
    </row>
    <row r="37" ht="14.25" spans="1:15">
      <c r="A37" s="27">
        <v>35</v>
      </c>
      <c r="B37" s="29" t="s">
        <v>284</v>
      </c>
      <c r="C37" s="29">
        <v>2200730418</v>
      </c>
      <c r="D37" s="30" t="s">
        <v>274</v>
      </c>
      <c r="E37" s="31" t="s">
        <v>205</v>
      </c>
      <c r="F37" s="2">
        <v>75.43</v>
      </c>
      <c r="G37" s="2">
        <v>135.84</v>
      </c>
      <c r="H37" s="10">
        <v>35</v>
      </c>
      <c r="I37" s="2" t="s">
        <v>248</v>
      </c>
      <c r="J37" s="2" t="s">
        <v>198</v>
      </c>
      <c r="K37" s="2"/>
      <c r="L37" s="36"/>
      <c r="M37" s="36"/>
      <c r="N37" s="36"/>
      <c r="O37" s="36"/>
    </row>
    <row r="38" ht="14.25" spans="1:15">
      <c r="A38" s="27">
        <v>36</v>
      </c>
      <c r="B38" s="29" t="s">
        <v>285</v>
      </c>
      <c r="C38" s="29">
        <v>2200730318</v>
      </c>
      <c r="D38" s="30" t="s">
        <v>277</v>
      </c>
      <c r="E38" s="32" t="s">
        <v>202</v>
      </c>
      <c r="F38" s="2">
        <v>78.92</v>
      </c>
      <c r="G38" s="2">
        <v>135.63</v>
      </c>
      <c r="H38" s="10">
        <v>36</v>
      </c>
      <c r="I38" s="27" t="s">
        <v>248</v>
      </c>
      <c r="J38" s="2"/>
      <c r="K38" s="2"/>
      <c r="L38" s="36"/>
      <c r="M38" s="36"/>
      <c r="N38" s="36"/>
      <c r="O38" s="36"/>
    </row>
    <row r="39" ht="14.25" spans="1:15">
      <c r="A39" s="27">
        <v>37</v>
      </c>
      <c r="B39" s="29" t="s">
        <v>286</v>
      </c>
      <c r="C39" s="29">
        <v>2200730310</v>
      </c>
      <c r="D39" s="30" t="s">
        <v>277</v>
      </c>
      <c r="E39" s="31" t="s">
        <v>202</v>
      </c>
      <c r="F39" s="2">
        <v>76.12</v>
      </c>
      <c r="G39" s="2">
        <v>135.34</v>
      </c>
      <c r="H39" s="10">
        <v>37</v>
      </c>
      <c r="I39" s="27" t="s">
        <v>248</v>
      </c>
      <c r="J39" s="2"/>
      <c r="K39" s="2"/>
      <c r="L39" s="36"/>
      <c r="M39" s="36"/>
      <c r="N39" s="36"/>
      <c r="O39" s="36"/>
    </row>
    <row r="40" ht="14.25" spans="1:15">
      <c r="A40" s="27">
        <v>38</v>
      </c>
      <c r="B40" s="29" t="s">
        <v>287</v>
      </c>
      <c r="C40" s="29">
        <v>2200730411</v>
      </c>
      <c r="D40" s="30" t="s">
        <v>274</v>
      </c>
      <c r="E40" s="31" t="s">
        <v>216</v>
      </c>
      <c r="F40" s="2">
        <v>75.27</v>
      </c>
      <c r="G40" s="2">
        <v>134.72</v>
      </c>
      <c r="H40" s="10">
        <v>38</v>
      </c>
      <c r="I40" s="27" t="s">
        <v>248</v>
      </c>
      <c r="J40" s="2" t="s">
        <v>198</v>
      </c>
      <c r="K40" s="2"/>
      <c r="L40" s="36"/>
      <c r="M40" s="36"/>
      <c r="N40" s="36"/>
      <c r="O40" s="36"/>
    </row>
    <row r="41" ht="14.25" spans="1:15">
      <c r="A41" s="27">
        <v>39</v>
      </c>
      <c r="B41" s="29" t="s">
        <v>288</v>
      </c>
      <c r="C41" s="29">
        <v>2200730409</v>
      </c>
      <c r="D41" s="30" t="s">
        <v>274</v>
      </c>
      <c r="E41" s="32" t="s">
        <v>191</v>
      </c>
      <c r="F41" s="2">
        <v>71.56</v>
      </c>
      <c r="G41" s="2">
        <v>133.75</v>
      </c>
      <c r="H41" s="10">
        <v>39</v>
      </c>
      <c r="I41" s="39" t="s">
        <v>248</v>
      </c>
      <c r="J41" s="2" t="s">
        <v>194</v>
      </c>
      <c r="K41" s="2" t="s">
        <v>289</v>
      </c>
      <c r="L41" s="36"/>
      <c r="M41" s="36"/>
      <c r="N41" s="36"/>
      <c r="O41" s="36"/>
    </row>
    <row r="42" ht="13" customHeight="1" spans="1:15">
      <c r="A42" s="27">
        <v>40</v>
      </c>
      <c r="B42" s="29" t="s">
        <v>290</v>
      </c>
      <c r="C42" s="29">
        <v>2200730312</v>
      </c>
      <c r="D42" s="30" t="s">
        <v>277</v>
      </c>
      <c r="E42" s="31" t="s">
        <v>196</v>
      </c>
      <c r="F42" s="33">
        <v>69.65</v>
      </c>
      <c r="G42" s="2">
        <v>130.22</v>
      </c>
      <c r="H42" s="10">
        <v>40</v>
      </c>
      <c r="I42" s="27" t="s">
        <v>193</v>
      </c>
      <c r="J42" s="2" t="s">
        <v>291</v>
      </c>
      <c r="K42" s="2" t="s">
        <v>248</v>
      </c>
      <c r="L42" s="2" t="s">
        <v>198</v>
      </c>
      <c r="M42" s="36"/>
      <c r="N42" s="36"/>
      <c r="O42" s="36"/>
    </row>
  </sheetData>
  <mergeCells count="5">
    <mergeCell ref="A1:H1"/>
    <mergeCell ref="M1:M2"/>
    <mergeCell ref="N1:N2"/>
    <mergeCell ref="O1:O2"/>
    <mergeCell ref="I1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20统</vt:lpstr>
      <vt:lpstr>20单</vt:lpstr>
      <vt:lpstr>21统</vt:lpstr>
      <vt:lpstr>21单</vt:lpstr>
      <vt:lpstr>22统</vt:lpstr>
      <vt:lpstr>22单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董正杰</cp:lastModifiedBy>
  <dcterms:created xsi:type="dcterms:W3CDTF">2023-05-12T11:15:00Z</dcterms:created>
  <dcterms:modified xsi:type="dcterms:W3CDTF">2023-09-25T06:39:50Z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